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codeName="ЭтаКнига" defaultThemeVersion="124226"/>
  <bookViews>
    <workbookView xWindow="45" yWindow="30" windowWidth="13725" windowHeight="12060" tabRatio="973"/>
  </bookViews>
  <sheets>
    <sheet name="Главная" sheetId="1" r:id="rId1"/>
    <sheet name="АВТОРЕГИСТРАТОРЫ" sheetId="3" r:id="rId2"/>
    <sheet name="ВИДЕОГЛАЗКИ" sheetId="14" r:id="rId3"/>
    <sheet name="ВИДЕОФОН" sheetId="16" r:id="rId4"/>
    <sheet name="ДОМОФОНЫ БЕСПРОВОДНЫЕ" sheetId="15" r:id="rId5"/>
    <sheet name="AHD ВИДЕОНАБЛЮДЕНИЕ" sheetId="19" r:id="rId6"/>
    <sheet name="IP ВИДЕОНАБЛЮДЕНИЕ" sheetId="18" r:id="rId7"/>
    <sheet name="ВИДЕОНАБЛЮДЕНИЕ " sheetId="2" r:id="rId8"/>
    <sheet name="ЛИНИЯ" sheetId="20" r:id="rId9"/>
    <sheet name="VideoNet" sheetId="12" r:id="rId10"/>
    <sheet name="АПК ПОТОК" sheetId="13" r:id="rId11"/>
    <sheet name="ОПС" sheetId="6" r:id="rId12"/>
    <sheet name="БЛОКИ ПИТАНИЯ" sheetId="10" r:id="rId13"/>
    <sheet name="МОНТАЖ" sheetId="7" r:id="rId14"/>
    <sheet name="ЗАМКИ" sheetId="5" r:id="rId15"/>
    <sheet name="ДОСМОТРОВОЕ " sheetId="9" r:id="rId16"/>
    <sheet name="КОНТРОЛЬ ДОСТУПА " sheetId="8" r:id="rId17"/>
  </sheets>
  <definedNames>
    <definedName name="_xlnm.Print_Area" localSheetId="15">'ДОСМОТРОВОЕ '!$A$1:$D$28</definedName>
  </definedNames>
  <calcPr calcId="125725"/>
</workbook>
</file>

<file path=xl/calcChain.xml><?xml version="1.0" encoding="utf-8"?>
<calcChain xmlns="http://schemas.openxmlformats.org/spreadsheetml/2006/main">
  <c r="E27" i="20"/>
  <c r="E26"/>
  <c r="E25"/>
  <c r="E24"/>
  <c r="E22"/>
  <c r="E20"/>
  <c r="E19"/>
  <c r="E18"/>
  <c r="E17"/>
  <c r="E14"/>
  <c r="E15"/>
  <c r="E13"/>
  <c r="E11"/>
  <c r="E10"/>
  <c r="E9"/>
  <c r="E3"/>
  <c r="E4"/>
  <c r="E5"/>
  <c r="E6"/>
  <c r="E7"/>
  <c r="E2"/>
  <c r="D34" i="8"/>
  <c r="D35"/>
  <c r="D36"/>
  <c r="D37"/>
  <c r="D38"/>
  <c r="D39"/>
  <c r="D40"/>
  <c r="D41"/>
  <c r="D42"/>
</calcChain>
</file>

<file path=xl/sharedStrings.xml><?xml version="1.0" encoding="utf-8"?>
<sst xmlns="http://schemas.openxmlformats.org/spreadsheetml/2006/main" count="1885" uniqueCount="1639">
  <si>
    <t>АВТОМОБИЛЬНЫЕ ВИДЕОРЕГИСТРАТОРЫ</t>
  </si>
  <si>
    <t>CHINTAHO</t>
  </si>
  <si>
    <t>ПОРТАТИВНЫЕ ВИДЕОРЕГИСТРАТОРЫ</t>
  </si>
  <si>
    <t>DBCRL-4C</t>
  </si>
  <si>
    <t>GIVOE</t>
  </si>
  <si>
    <t>GS 300</t>
  </si>
  <si>
    <t>Quest-MK-8000</t>
  </si>
  <si>
    <t>Quest-MK-1000APB</t>
  </si>
  <si>
    <t>аналог Quest-MK-1000, фунция antipassback</t>
  </si>
  <si>
    <t>Quest-MK-2000APB</t>
  </si>
  <si>
    <t>аналог Quest-MK-2000, фунция antipassback</t>
  </si>
  <si>
    <t>Quest-MK-4000APB</t>
  </si>
  <si>
    <t>аналог Quest-MK-4000, фунция antipassback</t>
  </si>
  <si>
    <t>SP-E1</t>
  </si>
  <si>
    <t>считыватель радиокарт, не менее 8 см, вых. Wiegand, TM, белый, серый, черный, совместим с КТМ-256</t>
  </si>
  <si>
    <t>SP-EH</t>
  </si>
  <si>
    <t>аналог  SP-E1, работает одновременно с двумя стандартами: EmMarine и HID</t>
  </si>
  <si>
    <t>SP-E2</t>
  </si>
  <si>
    <t>считыватель радиокарт, не менее 12см, выход Wiegand,TM,белый,серый,черный, совместим с КТМ-256</t>
  </si>
  <si>
    <t xml:space="preserve">USB/485 </t>
  </si>
  <si>
    <t>конвертер RS485/USB, для PC с USB-портом</t>
  </si>
  <si>
    <t>LK-20HD</t>
  </si>
  <si>
    <t xml:space="preserve">ИК-прд/прм (комплект), двухлучевой, DC11-30V, NC/NO 1A/120V, -25+55C, дальность-20 м, накладной              </t>
  </si>
  <si>
    <t>LK-35HD</t>
  </si>
  <si>
    <t xml:space="preserve">ИК-прд/прм (комплект), двухлучевой, DC11-30V, NC/NO 1A/120V, -25+55°C, дальность - 35 м             </t>
  </si>
  <si>
    <t>LK-70HD</t>
  </si>
  <si>
    <t>аналог LK-35, дальность - 70 м</t>
  </si>
  <si>
    <t>аналог LK-35, дальность - 90 м</t>
  </si>
  <si>
    <t xml:space="preserve">LK-160HQ   </t>
  </si>
  <si>
    <t xml:space="preserve">LK-200HQ   </t>
  </si>
  <si>
    <t>ПРИНАДЛЕЖНОСТИ</t>
  </si>
  <si>
    <t>LK-150S</t>
  </si>
  <si>
    <t>геркон цилиндрический врезной для металлических дверей, 24х23мм, 0.2А/30В</t>
  </si>
  <si>
    <t>LK-151</t>
  </si>
  <si>
    <t xml:space="preserve">геркон цилиндрический врезной, 9.2х22.5мм, 0.2А/30В  </t>
  </si>
  <si>
    <t>LK-152 I,B,G</t>
  </si>
  <si>
    <t>геркон плоский, 13.5х12х50мм, 0.2А/30В, цвет - бежевый, коричневый, серый</t>
  </si>
  <si>
    <t>LK-153 I,B,G</t>
  </si>
  <si>
    <t>геркон плоский, 8х9х33мм, 0.2А/30В, цвет - бежевый, коричневый, серый</t>
  </si>
  <si>
    <t>LK-155</t>
  </si>
  <si>
    <t xml:space="preserve">контактор нажимной, шариковый, 0.2А/30В  </t>
  </si>
  <si>
    <t>LK-305A</t>
  </si>
  <si>
    <t>выключатель вкл/откл, врезной, с механическим ключом</t>
  </si>
  <si>
    <t>LK-4105C</t>
  </si>
  <si>
    <t>датчик разбивания стекла, пьезоэлектрический, 7 Ом/1 МОм</t>
  </si>
  <si>
    <t>LK-102R</t>
  </si>
  <si>
    <t>комплект: приемник и  брелок д/у, более 100 м, 2 реле 5А/120В</t>
  </si>
  <si>
    <t>LK-102RC</t>
  </si>
  <si>
    <t>комплект: приемник и брелок д/у, более 100 м, 1 реле 5А/120В, фикс. вкл. реле</t>
  </si>
  <si>
    <t>LK-102RM</t>
  </si>
  <si>
    <t>комплект: приемник и брелок д/у, более 100 м, 1 реле 5А/120В, вкл. реле на 1 сек</t>
  </si>
  <si>
    <t>LK-102R2</t>
  </si>
  <si>
    <t>комплект: приемник и брелок д/у, более 100 м, 1 реле 5А/120В, 2 кнопки вкл/откл</t>
  </si>
  <si>
    <t>LK-102P-R</t>
  </si>
  <si>
    <t>брелок д/у, 4 кнопки - вкл/откл: реле 1 - фикс, реле 2 - фикс. или 1 сек</t>
  </si>
  <si>
    <t>LK-102P-RC</t>
  </si>
  <si>
    <t xml:space="preserve">брелок д/у, 30 м, 1 кнопка фик. вкл/откл. </t>
  </si>
  <si>
    <t>LK-102P-RM</t>
  </si>
  <si>
    <t>брелок д/у, 30 м, 1 кнопка включение реле на 1 сек</t>
  </si>
  <si>
    <t>LK-102P-R2</t>
  </si>
  <si>
    <t>брелок д/у, 30 м, 2 кнопки вкл/откл.</t>
  </si>
  <si>
    <t>ИК БАРЬЕРЫ</t>
  </si>
  <si>
    <t>LK-90HD</t>
  </si>
  <si>
    <t>коаксиальный кабель, медный, 1х0.5мм, d=4 мм, цвет - черный</t>
  </si>
  <si>
    <t xml:space="preserve">РК-75-4-12 </t>
  </si>
  <si>
    <t>коаксиальный кабель, медный, 1х.072мм, d=7 мм</t>
  </si>
  <si>
    <t>коаксиальный кабель, медный, 1х1.02мм, плотность оплетки 75%, d=7мм</t>
  </si>
  <si>
    <t>коаксиальный кабель, медный, 1х0.5мм, плотность оплетки 95%, d=5мм</t>
  </si>
  <si>
    <t xml:space="preserve">ШГЭС 2/0.08 </t>
  </si>
  <si>
    <t>провод, медь 2х0.08 каждый в экране</t>
  </si>
  <si>
    <t>кабель монтажный  медный,  многожильный  8х7/0.2</t>
  </si>
  <si>
    <t>BON CAB-12</t>
  </si>
  <si>
    <t>кабель монтажный  медный,  многожильный  12х7/0.2</t>
  </si>
  <si>
    <t>FTP4x2x0.52</t>
  </si>
  <si>
    <t>кабель "витая пара" в экране</t>
  </si>
  <si>
    <t>UTP4x2x0.53</t>
  </si>
  <si>
    <t>кабель "витая пара"</t>
  </si>
  <si>
    <t>кабель "витая пара" для  наружной  установки</t>
  </si>
  <si>
    <t xml:space="preserve">ШВВП 2/0.5 </t>
  </si>
  <si>
    <t>кабель медный, силовой 2х0.5</t>
  </si>
  <si>
    <t xml:space="preserve">ШВВП 2/0.75 </t>
  </si>
  <si>
    <t>кабель медный, силовой 2х0.75</t>
  </si>
  <si>
    <t>КВК-B-2х0.5</t>
  </si>
  <si>
    <t>комбинированный, коаксиальный кабель + питание , 7х0.12мм, +2х0.5 мм, медь, d=7мм</t>
  </si>
  <si>
    <t>КВК-B-2х0.75</t>
  </si>
  <si>
    <t>комбинированный, коаксиальный кабель + питание , 7х0.12мм, +2х0.75 мм, медь, d=7мм</t>
  </si>
  <si>
    <t>КВК-П- 2х0.5</t>
  </si>
  <si>
    <t>комбинированный, коаксиальный кабель+ питание, 7х0.12мм, +2х0.5 мм, медь, для наружной установки, d=7мм</t>
  </si>
  <si>
    <t>комбинированный, коаксиальный кабель+ питание, 7х0.12мм, +2х0.75мм, медь, для наружной установки, d=7мм</t>
  </si>
  <si>
    <t>ПВХ-16</t>
  </si>
  <si>
    <t>труба гофрированная, пластик, d=16мм, с протяжкой</t>
  </si>
  <si>
    <t>ПВХ-20</t>
  </si>
  <si>
    <t>труба гофрированная, пластик, d=20мм, с протяжкой</t>
  </si>
  <si>
    <t>ПВХ-25</t>
  </si>
  <si>
    <t>труба гофрированная, пластик, d=25мм, с протяжкой</t>
  </si>
  <si>
    <t>K 15/10</t>
  </si>
  <si>
    <t>короб эл/тех., пластик, под дерево светлое, темное, 15х10мм, L=2м          (цена за 1м)</t>
  </si>
  <si>
    <t xml:space="preserve">UD-1616 </t>
  </si>
  <si>
    <t>короб эл/тех., пластик, белый, 16х16мм, L=2м                                            (цена за 1м)</t>
  </si>
  <si>
    <t xml:space="preserve">UD-2516 </t>
  </si>
  <si>
    <t>короб эл/тех., пластик, белый, 25х16мм, L=2м                                            (цена за 1м)</t>
  </si>
  <si>
    <t xml:space="preserve">UD-4016 </t>
  </si>
  <si>
    <t>короб эл/тех., пластик, белый, 40х16мм, L=2м                                            (цена за 1м)</t>
  </si>
  <si>
    <t xml:space="preserve">UD-4025 </t>
  </si>
  <si>
    <t>короб эл/тех., пластик, белый, 40х25мм, L=2м                                            (цена за 1м)</t>
  </si>
  <si>
    <t xml:space="preserve">UD-5025 </t>
  </si>
  <si>
    <t>короб эл/тех., пластик, белый, 50х25мм, L=2м                                            (цена за 1м)</t>
  </si>
  <si>
    <t>ANC-03N</t>
  </si>
  <si>
    <t>скоба крепежная, с гвоздем, под кабель 3мм                                             (цена за 100 шт.)</t>
  </si>
  <si>
    <t>ANC-08N</t>
  </si>
  <si>
    <t>скоба крепежная, с гвоздем, под кабель 6мм                                             (цена за 100 шт.)</t>
  </si>
  <si>
    <t xml:space="preserve">ANC-10N </t>
  </si>
  <si>
    <t>скоба крепежная, с гвоздем, под кабель 10мм                                           (цена за 100 шт.)</t>
  </si>
  <si>
    <t xml:space="preserve">ANC-15N </t>
  </si>
  <si>
    <t>скоба крепежная, с гвоздем, под кабель 15мм                                           (цена за 100 шт.)</t>
  </si>
  <si>
    <t xml:space="preserve">ANC-20N </t>
  </si>
  <si>
    <t>скоба крепежная, с гвоздем, под кабель 20мм                                           (цена за 100 шт.)</t>
  </si>
  <si>
    <t xml:space="preserve">ANC-26N </t>
  </si>
  <si>
    <t>скоба крепежная, с гвоздем, под кабель 26мм                                           (цена за 100 шт.)</t>
  </si>
  <si>
    <t xml:space="preserve">ANC-32N </t>
  </si>
  <si>
    <t>скоба крепежная, с гвоздем, под кабель 32мм                                           (цена за 100 шт.)</t>
  </si>
  <si>
    <t xml:space="preserve">ANF-2.2N </t>
  </si>
  <si>
    <t>скоба крепежная, с гвоздем, под кабель 8.5х4.5мм                                    (цена за 100 шт.)</t>
  </si>
  <si>
    <t>РАЗЪЕМЫ</t>
  </si>
  <si>
    <t>B101A</t>
  </si>
  <si>
    <t>BNC, (типа СР-50), штырь, 75 Ом, пайка, рекомендован D кабеля=5мм</t>
  </si>
  <si>
    <t>B101B</t>
  </si>
  <si>
    <t>BNC, (типа СР-50), штырь, 75 Ом, пайка, рекомендован D кабеля=6мм</t>
  </si>
  <si>
    <t>B101С</t>
  </si>
  <si>
    <t>BNC, (типа СР-50), штырь, 75 Ом, пайка, рекомендован D кабеля=7мм</t>
  </si>
  <si>
    <t>B108A</t>
  </si>
  <si>
    <t>BNC, (типа СР-50), штырь, 75 Ом, обжим, рекомендован D кабеля=5мм</t>
  </si>
  <si>
    <t>B108B</t>
  </si>
  <si>
    <t>BNC, (типа СР-50), штырь, 75 Ом, обжим, рекомендован D кабеля=6мм</t>
  </si>
  <si>
    <t>B108С</t>
  </si>
  <si>
    <t>BNC, (типа СР-50), штырь, 75 Ом, обжим, рекомендован D кабеля=7мм</t>
  </si>
  <si>
    <t>FR6501</t>
  </si>
  <si>
    <t>BNC, (типа СР-50), штырь, 75 Ом, под винт, рекомендован D кабеля=до 7мм</t>
  </si>
  <si>
    <t>FR1624</t>
  </si>
  <si>
    <t>КАБЕЛИ</t>
  </si>
  <si>
    <t>DOD</t>
  </si>
  <si>
    <t>F500-C10</t>
  </si>
  <si>
    <t>F500-C6</t>
  </si>
  <si>
    <t>INTER</t>
  </si>
  <si>
    <t>портативный, 1видео/аудиоканал, 352х240(25кадров), 704х280(20) 704х560(10), MPEG 4, запись на SD карту (до 32 Gb), FAT32 (определяется Windows), запись"по кольцу", детектор движения, АА 2шт., 65x905x29мм, 89г</t>
  </si>
  <si>
    <t>DV-003S</t>
  </si>
  <si>
    <t>F 880 HD</t>
  </si>
  <si>
    <t>GS 600</t>
  </si>
  <si>
    <t>F 500 HD</t>
  </si>
  <si>
    <t>F 900 HD</t>
  </si>
  <si>
    <t>RCA, штырь (типа "Тюльпан")</t>
  </si>
  <si>
    <t>FR2705</t>
  </si>
  <si>
    <t>MR2705</t>
  </si>
  <si>
    <t>B139</t>
  </si>
  <si>
    <t>переход 75 Ом, BNC (гнездо) - BNC (гнездо)</t>
  </si>
  <si>
    <t>B140</t>
  </si>
  <si>
    <t>переход тройной 75 Ом, BNC (штырь) - BNC (гнездо) - BNC (гнездо)</t>
  </si>
  <si>
    <t>B143</t>
  </si>
  <si>
    <t>переход тройной 75 Ом, BNC (гнездо) - BNC (гнездо) - BNC (гнездо)</t>
  </si>
  <si>
    <t>B154</t>
  </si>
  <si>
    <t>переход 75 Ом, BNC (штырь) - RCA (гнездо)</t>
  </si>
  <si>
    <t>B162</t>
  </si>
  <si>
    <t>переход 75 Ом, BNC (гнездо) - RCA (штырь)</t>
  </si>
  <si>
    <t>СР-50-33</t>
  </si>
  <si>
    <t>BNC, штырь, 75 Ом, пайка, рекомендован D кабеля=7.3мм</t>
  </si>
  <si>
    <t>ИНСТРУМЕНТ</t>
  </si>
  <si>
    <t>HT-236PA</t>
  </si>
  <si>
    <t>для обжима BNC, 7.9, 6.3, 5.2, 2.3, 1.6 мм/8.22, 6.48, 5.41, 2.5, 1.72мм</t>
  </si>
  <si>
    <t>HT-332/B</t>
  </si>
  <si>
    <t>для разделки коаксиального кабеля, 2 лезвия</t>
  </si>
  <si>
    <t>FT-581</t>
  </si>
  <si>
    <t xml:space="preserve">цифровой мультиметр ACv/DCv/DCa, 10A, измер.сопр., звук </t>
  </si>
  <si>
    <t>УСТАНОВОЧНЫЕ ИЗДЕЛИЯ</t>
  </si>
  <si>
    <t>КВК-П-2х0.75</t>
  </si>
  <si>
    <t>COMMAX</t>
  </si>
  <si>
    <t>гибкий "переход" дверь-замок, хромированый, для помещений, диаметр 6 мм</t>
  </si>
  <si>
    <t>KL-468-8</t>
  </si>
  <si>
    <t>гибкий "переход" дверь-замок,хромированый, для помещений, диаметр 8 мм</t>
  </si>
  <si>
    <t>11931-60-1</t>
  </si>
  <si>
    <t>CISA</t>
  </si>
  <si>
    <t>электромеханический накладной для двери, открыв. внутрь, с кнопкой выхода, дополнительные режимы: блокировка ключом, удержание в открытом или закрытом состоянии, защелка и ригель управляются подачей напряжения, в комплект входит цилиндр и ответная часть, 1 - правая дверь</t>
  </si>
  <si>
    <t>11931-60-2</t>
  </si>
  <si>
    <t>электромеханический накладной для двери, открыв. внутрь, с кнопкой выхода , дополнительные режимы: блокировка ключом, удержание в открытом или закрытом состоянии, защелка и ригель управляются подачей напряжения, в комплект входит цилиндр и ответная часть,  2 - левая дверь</t>
  </si>
  <si>
    <t>11931-60-3</t>
  </si>
  <si>
    <t>электромеханический накладной для дверей, открывающихся наружу, с кнопкой выхода, доп. режимы: - блокировка ключом, - удержание в открытом  или закрытоми состоянии, защелка и ригель управляются подачей напряжения, в комплект входит цилиндр и ответная часть, 3 - правая дверь</t>
  </si>
  <si>
    <t>11931-60-4</t>
  </si>
  <si>
    <t>электромеханический накладной для дверей, открывающихся наружу, с кнопкой выхода , дополнительные режимы: - блокировка ключом, - удержание в открытом  или закрытоми состоянии, защелка и ригель управляются подачей напряжения , в комплект входит цилиндр и ответная часть, 4 - левая дверь</t>
  </si>
  <si>
    <t>11610-60-1</t>
  </si>
  <si>
    <t>электромеханический накладной для дверей, открывающихся внутрь, с кнопкой выхода, защелка и ригель управляются подачей напряжения, в комплект входит цилиндр и ответная часть, 1- правая дверь</t>
  </si>
  <si>
    <t>11610-60-2</t>
  </si>
  <si>
    <t>электромеханический, накладной для дверей, открывающихся внутрь, с кнопкой выхода, защелка и ригель управляются подачей напряжения, в комплект входит цилиндр и ответная часть, 2 - левая дверь</t>
  </si>
  <si>
    <t>11610-60-3</t>
  </si>
  <si>
    <t>электромеханический ,накладной для дверей, открывающихся наружу, с кнопкой выхода, защелка и ригель управляются подачей напряжения, в комплект входит цилиндр и ответная часть, 3 - правая дверь</t>
  </si>
  <si>
    <t>11610-60-4</t>
  </si>
  <si>
    <t>электромеханический , накладной для дверей, открывающихся наружу, с кнопкой выхода, защелка и ригель управляются подачей напряжения, в комплект входит цилиндр и ответная часть, 4 - левая дверь</t>
  </si>
  <si>
    <t>16215-30</t>
  </si>
  <si>
    <t>электромеханический врезной, узкий, с защелкой и ригелем, защелка управляется подачей напряжения, ригель управляется только ключом, врезная часть - 230х45х19мм</t>
  </si>
  <si>
    <t>16215-25</t>
  </si>
  <si>
    <t>электромеханический врезной, узкий, с защелкой и ригелем, защелка управляется подачей напряжения, ригель управляется только ключом, врезная часть - 230х45х17мм</t>
  </si>
  <si>
    <t>06462-01</t>
  </si>
  <si>
    <t>запорная планка для замков серии 16215</t>
  </si>
  <si>
    <t>12011-60</t>
  </si>
  <si>
    <t>врезной, с защелкой и ригелем (двухкратный выход), защелка и ригель управляется подачей напряжения  и ключом, в комплект входит запорная планка и торцевые контакты, врезная часть - 183 х 85х19мм</t>
  </si>
  <si>
    <t xml:space="preserve">12011-40 </t>
  </si>
  <si>
    <t>врезной, с защелкой и ригелем (двухкратный выход), защелка и ригель управляется подачей напряжения  и ключом, в комплект входит запорная планка и  торцевые контакты, врезная часть - 183 х 65х19мм</t>
  </si>
  <si>
    <t xml:space="preserve">14010-60-1,2   </t>
  </si>
  <si>
    <t>замок эл/мех, врезной, с защелкой, в комплект не входят цилиндр и запорная планка, 1-правая, 2-левая дверь</t>
  </si>
  <si>
    <t xml:space="preserve">14020-15-1,2 </t>
  </si>
  <si>
    <t>врезной, электромеханический, с защелкой, 1 правая 2 - левая дверь, врезная часть - 200х28,2х16мм</t>
  </si>
  <si>
    <t xml:space="preserve">замок электромеханический накладной для деревянной двери, кнопка выхода </t>
  </si>
  <si>
    <t xml:space="preserve">1A611    </t>
  </si>
  <si>
    <t>замок электромеханический накладной для  деревянной двери, кнопка выхода, латунная накладка</t>
  </si>
  <si>
    <t xml:space="preserve">1A630    </t>
  </si>
  <si>
    <t>замок электромеханический накладной для деревянной двери, кнопка выхода, блокировка замка в открытом  или закрытом состоянии</t>
  </si>
  <si>
    <t xml:space="preserve">1A631   </t>
  </si>
  <si>
    <t>замок электромеханический накладной для двери, открывающейся внутрь, с кнопкой выхода, блокировка замка в открытом или закрытом состоянии, латунная накладка</t>
  </si>
  <si>
    <t xml:space="preserve">1A721    </t>
  </si>
  <si>
    <t>замок электромеханичекий накладной для металлической двери, без кнопки выхода (открывается ключом) , латунная накладка, металлическая пластина крепления на дверь</t>
  </si>
  <si>
    <t xml:space="preserve">1A731    </t>
  </si>
  <si>
    <t>замок электромеханичекий накладной для металлической двери, с кнопкой выхода , блокировка замка в открытом  или  закрытом состоянии, латунная накладка, металлическая пластина крепления на дверь</t>
  </si>
  <si>
    <t xml:space="preserve">E6535.28  </t>
  </si>
  <si>
    <t>Системы видеонаблюдения</t>
  </si>
  <si>
    <t>Автомобильные видеорегистраторы</t>
  </si>
  <si>
    <t>Разделы каталога:</t>
  </si>
  <si>
    <t>Домофоны и переговорные устройства</t>
  </si>
  <si>
    <t>Замки и принадлежности</t>
  </si>
  <si>
    <t>Системы контроля доступа</t>
  </si>
  <si>
    <t>Охранно-пожарная сигнализация</t>
  </si>
  <si>
    <t>Источники питания</t>
  </si>
  <si>
    <t>Кабели и монтажная продукция</t>
  </si>
  <si>
    <t>Контакты:</t>
  </si>
  <si>
    <t>E-mail:</t>
  </si>
  <si>
    <t>Закрытое акционерное общество "РОССИ"</t>
  </si>
  <si>
    <t>Адрес:</t>
  </si>
  <si>
    <t>zakaz@rossi.ru</t>
  </si>
  <si>
    <t>125040, Москва, Бумажный проезд, 2/2</t>
  </si>
  <si>
    <t>Сайт:</t>
  </si>
  <si>
    <t>http://www.rossi.ru</t>
  </si>
  <si>
    <t>На главную</t>
  </si>
  <si>
    <t>Модель</t>
  </si>
  <si>
    <t>Розница</t>
  </si>
  <si>
    <t>Партнер</t>
  </si>
  <si>
    <t>Примечание</t>
  </si>
  <si>
    <t>Технические характеристики</t>
  </si>
  <si>
    <t>РОССИ</t>
  </si>
  <si>
    <t>YOKO</t>
  </si>
  <si>
    <t>считывательТМ</t>
  </si>
  <si>
    <t xml:space="preserve">считыватель Touch Memory врезной </t>
  </si>
  <si>
    <t>считыватель ТМ-H</t>
  </si>
  <si>
    <t>считыватель Touch Memory накладной, индикатор (светодиод) состояния</t>
  </si>
  <si>
    <t>считыватель ТМ-HX</t>
  </si>
  <si>
    <t>считыватель Touch Memory накладной, индикатор (светодиод) состояния, плоский, хромированный</t>
  </si>
  <si>
    <t xml:space="preserve">DS-1990 </t>
  </si>
  <si>
    <t>ключ Touch Memory, в оправке</t>
  </si>
  <si>
    <t>BEL-300S</t>
  </si>
  <si>
    <t>BELKO</t>
  </si>
  <si>
    <t>замок эл/магнитный, усилие на отрыв 150 кг, 12В</t>
  </si>
  <si>
    <t>LS-300</t>
  </si>
  <si>
    <t>уголок для крепления замка BEL-300S</t>
  </si>
  <si>
    <t>BEL-600S</t>
  </si>
  <si>
    <t>замок эл/магнитный, усилие на отрыв 300 кг, 12В</t>
  </si>
  <si>
    <t>LS-600</t>
  </si>
  <si>
    <t>уголок для крепления замка BEL-600S</t>
  </si>
  <si>
    <t>BEL-1200S</t>
  </si>
  <si>
    <t>замок эл/магнитный, усилие на отрыв 500 кг, 12В</t>
  </si>
  <si>
    <t>LS-1200</t>
  </si>
  <si>
    <t>уголок для крепления замка BEL-1200S</t>
  </si>
  <si>
    <t>Z-5R</t>
  </si>
  <si>
    <t xml:space="preserve">DJ-02          </t>
  </si>
  <si>
    <t>HONGTAI</t>
  </si>
  <si>
    <t>накладной моторный замок, автозакрытие, 350.000 циклов, нержавеющая сталь, -40+50°С, 12В</t>
  </si>
  <si>
    <t xml:space="preserve">DJ-02  + встроенный  контроллер PROXi карт, брелков  </t>
  </si>
  <si>
    <t>врезной, эл/механический, (аналог CISA 12011-40 ), с защелкой и ригелем (двукратный выход), защелка и ригель управляется подачей напряжения, в комплекте: 2 запорные планки, цилиндр, торцевые контакты, врезная часть - 183х65х19мм</t>
  </si>
  <si>
    <t>FASS</t>
  </si>
  <si>
    <t>накладной, эл/механический, универсальный (дверь наружу, внутрь), ролик взвода пружины, блокировка  ключем кнопки выхода  , корпус металл, покрытие нерж.сталь , 12В</t>
  </si>
  <si>
    <t xml:space="preserve">F-2370SS  </t>
  </si>
  <si>
    <t>эл/механический, накладной, универсальный (дверь наружу, внутрь),ролик взвода пружины,  нержавеющая сталь, 12В</t>
  </si>
  <si>
    <t>накладной, эл/механический, универсальный (дверь наружу, внутрь), ролик взвода пружины, блокировка  ключем кнопки выхода, нержавеющая сталь, 12В</t>
  </si>
  <si>
    <t>автономный дверной замок офисного типа, откр.по коду или  Prox карты, резервный механический ключ, питание от баратей АА или от DC 12В</t>
  </si>
  <si>
    <t>автономный дверной замок офисного  типа,открывание по коду или Prox картой, резервный механический ключ, пульт ДУ(радиоканал), питание от батарей АА или DC 12В</t>
  </si>
  <si>
    <t>DL-цилиндр</t>
  </si>
  <si>
    <t xml:space="preserve">ремонтный комплект для эл/мех замков:  два цилидра, 6 ключей </t>
  </si>
  <si>
    <t>КН-А</t>
  </si>
  <si>
    <t xml:space="preserve">кнопка для управления электромеханическими замками, антивандальная </t>
  </si>
  <si>
    <t>2KM-6</t>
  </si>
  <si>
    <t>гибкий "переход" дверь-замок, нержавеющая сталь, диаметр 6 мм</t>
  </si>
  <si>
    <t>2KM-8</t>
  </si>
  <si>
    <t>гибкий "переход" дверь-замок, нержавеющая сталь, диаметр 8 мм</t>
  </si>
  <si>
    <t>KL-468-6</t>
  </si>
  <si>
    <t>Антивандальная кодовая панель. Поддерживает карты EM. Размеры: 108mm × 88mm х 32mm; Питание DC9 ~ 12В;
Передача: Wiegand 100 ~ 200 м; RS485 ≤ 1000 м;</t>
  </si>
  <si>
    <t>Алюминиевая кнопка выхода. Размеры 85х85мм, 50х85мм</t>
  </si>
  <si>
    <t>Бесконтактная кнопка выхода. Размер 85х85мм, глубина врезной части 30мм</t>
  </si>
  <si>
    <t>244/1967</t>
  </si>
  <si>
    <t>244/2022</t>
  </si>
  <si>
    <t>244/2082</t>
  </si>
  <si>
    <t>F 880 LHD</t>
  </si>
  <si>
    <t>Извещатель пожарный (ручной), 5А, 24В, -30…+70, IP24, настенное крепление</t>
  </si>
  <si>
    <t>CAR-42CAD</t>
  </si>
  <si>
    <t>ROSSI-5030</t>
  </si>
  <si>
    <t>ROSSI-6550</t>
  </si>
  <si>
    <t>ROSSI-8065</t>
  </si>
  <si>
    <t>ROSSI-10080</t>
  </si>
  <si>
    <t>ROSSI-100100</t>
  </si>
  <si>
    <t>Обнаружение черных, цветных металлов  в грунте на глубине до 200 см, на  дисплее  8 секций обнаруженных объектов: гвозди, пробки, монеты, золото, кольца и т.д. Звуковая индикация( 8  сигналов). LCD дисплей имеет посекционный указатель глубины залегания обнаруженной цели. Возможность программрования на отсев нежелательных объектов( гвозди, пробки и т.д.) Индикатор  состояния батарей. Атоматическая регулировка баланса на грунт.Питание от 2-х батареек 9 V.</t>
  </si>
  <si>
    <t>Обнаружение черных, цветных металлов  в грунте на глубине до 250 см, возможность поиска под водой (погружение катушки до 50 см). Стрелочный индикатор  чёрных и цветных металов. Детектор имеет 4 регулировки чувствительность, дискриминация, звуковой порог, баланс грунта. Работает в статическом режиме . Есть возможность ручной отстройки от грунта (в отличии от микропроцессорных приборов, имеющих жесткую отстройку от грунта, которая не всегда позволяет добиться точных результатов поиска), а также дискриминации черных металлов. Ручной режим настроек с занесением их в память детектора. Встроенный динамик, Работает от 8-и пальчиковых батареек.Комплектуется блоком для батарей  в чехле и дополнительной катушкой диаметром 35 см.</t>
  </si>
  <si>
    <t>CRS-0008</t>
  </si>
  <si>
    <t>BESTWILL</t>
  </si>
  <si>
    <t>CR-1107(F)</t>
  </si>
  <si>
    <t>ДОСМОТРОВОЕ ОБОРУДОВАНИЕ</t>
  </si>
  <si>
    <t>Арочные металлодетекторы</t>
  </si>
  <si>
    <t>Ручные металлодетекторы</t>
  </si>
  <si>
    <t>Досмотровые видеокомплекты</t>
  </si>
  <si>
    <t>GARRISON</t>
  </si>
  <si>
    <t>LK-1010-1</t>
  </si>
  <si>
    <t xml:space="preserve">кодовая панель, 1-14 цифр.код, 10.5-16VDC, нагр.1A/24V, накладное исполнение, крышка, кнопка звонка, 1-255с задержка, 130х80х34 мм </t>
  </si>
  <si>
    <t>LK-1020-1</t>
  </si>
  <si>
    <t>кодовая панель, 1-14 цифр.код, 10.5-16V DC, нагр.1A/24V, накладное исполнение,  кнопка звонка, 1-255 с задержка, 115х115х20 мм</t>
  </si>
  <si>
    <t>LK-1030</t>
  </si>
  <si>
    <t>автономный   считыватель-контроллер, до 8000 карт, расст.15-23 см, NC/NO, кнопка звонка, 1-255с задержка, DC11-15В, накладное исполнение, 85x125x22 мм</t>
  </si>
  <si>
    <t>TK-4100</t>
  </si>
  <si>
    <t>EM-Marine карта  86х54х1.8 мм,стандартная</t>
  </si>
  <si>
    <t>Quest-1000  г.3</t>
  </si>
  <si>
    <t>сетевой контроллер Touch Memory/проксимити на 1000 абонентов</t>
  </si>
  <si>
    <t>Quest-2000 rev.3</t>
  </si>
  <si>
    <t>сетевой контроллерTouch Memory/проксимити на 2000 абонентов</t>
  </si>
  <si>
    <t>Quest-4000 rev.3</t>
  </si>
  <si>
    <t xml:space="preserve">сетевой контроллер Touch Memory/проксимити на 4000 абонентов </t>
  </si>
  <si>
    <t>Quest-8000 rev.3</t>
  </si>
  <si>
    <t>сетевой контроллер Touch Memory/проксимити на 8000 абонентов</t>
  </si>
  <si>
    <t>Quest-2000D</t>
  </si>
  <si>
    <t>Quest-4000D</t>
  </si>
  <si>
    <t>Quest-1000 APBrev.3</t>
  </si>
  <si>
    <t>аналог Quest-1000D, фунция antipassback</t>
  </si>
  <si>
    <t>Quest-2000 APBrev.3</t>
  </si>
  <si>
    <t>аналог Quest-2000D, фунция antipassback</t>
  </si>
  <si>
    <t>Quest-4000 APBrev.3</t>
  </si>
  <si>
    <t>аналог Quest-4000D, фунция antipassback</t>
  </si>
  <si>
    <t>Quest-MK-1000 rev.3</t>
  </si>
  <si>
    <t>аналог Quest-1000D, в корпусе с тампером и 2 БРП</t>
  </si>
  <si>
    <t>Quest-MK-1000</t>
  </si>
  <si>
    <t>Quest-MK-2000</t>
  </si>
  <si>
    <t>аналог Quest-2000D, в корпусе с тампером и 2 БРП</t>
  </si>
  <si>
    <t>Quest-MK-4000</t>
  </si>
  <si>
    <t>аналог Quest-4000D, в корпусе с тампером и 2 БРП</t>
  </si>
  <si>
    <t>замок электромоторный, врезной, сейфового типа, тяги для штанг, базовая версия, в комплекте: аккумулятор, соединительный провод</t>
  </si>
  <si>
    <t>06525-00</t>
  </si>
  <si>
    <t>комплект трансподера для E6535.28: защитная накладка со встроенным PROXY-считывателем, 3 proxy-брелка, накладка на внутренюю сторону двери с кнопками управления</t>
  </si>
  <si>
    <t>06062-00</t>
  </si>
  <si>
    <t>запорная планка (нейлон) для серии 14010/14020</t>
  </si>
  <si>
    <t>06110-00</t>
  </si>
  <si>
    <t>кнопка открывания для врезных замков (металл)</t>
  </si>
  <si>
    <t xml:space="preserve">15535-28   </t>
  </si>
  <si>
    <t>замок электромеханический, врезной, сейфового типа, привод для штанг</t>
  </si>
  <si>
    <t xml:space="preserve">17535-28   </t>
  </si>
  <si>
    <t>17535 - под сувальдный ключ (в комплекте 5шт.)</t>
  </si>
  <si>
    <t>цилиндр серии AP-3S, защита от взлома и бампинга, защита от высверливания, защита от отмычки, более 40 000 000 комбинаций, длина 55/55 мм "ключ-ключ"</t>
  </si>
  <si>
    <t>OA310-10</t>
  </si>
  <si>
    <t>цилиндр серии "ASTRAL", плоский двусторонний ключ, длина 65 мм "ключ-ключ"</t>
  </si>
  <si>
    <t>08510-07</t>
  </si>
  <si>
    <t>цилиндр серии "085", пять пинов, длина 60/60 мм  "ключ-ключ"</t>
  </si>
  <si>
    <t>08510-10</t>
  </si>
  <si>
    <t>цилиндр серии "085", пять пинов, длина 66/66мм "ключ-ключ"</t>
  </si>
  <si>
    <t>08510-18</t>
  </si>
  <si>
    <t>цилиндр серии "085", пять пинов, длина 80/80мм "ключ-ключ"</t>
  </si>
  <si>
    <t>08528-04</t>
  </si>
  <si>
    <t>цилиндр серии "085", пять пинов, длина 59 мм "ключ-ручка", ручка треугольная</t>
  </si>
  <si>
    <t>08520-04</t>
  </si>
  <si>
    <t>цилиндр серии "085", пять пинов, длина 59 мм "ключ-ручка", ручка круглая</t>
  </si>
  <si>
    <t>08230-02</t>
  </si>
  <si>
    <t>цилиндр овальный, пять пинов, длина 60 мм "ключ-ручка", для замка 14020-15</t>
  </si>
  <si>
    <t>08210-05</t>
  </si>
  <si>
    <t>цилиндр овальный, пять пинов, длина 60/60 мм "ключ-ключ", для замка 14020-15</t>
  </si>
  <si>
    <t>06012-00</t>
  </si>
  <si>
    <t>внешняя накладка на цилиндр серии "085" (комплект 2 шт.)</t>
  </si>
  <si>
    <t>06027-00</t>
  </si>
  <si>
    <t>внешняя накладка овальная, на цилиндр 08210-05 для замка 14020-15</t>
  </si>
  <si>
    <t>06515-00</t>
  </si>
  <si>
    <t>защитный кожух для эл/кабеля, врезной</t>
  </si>
  <si>
    <t>06515-15</t>
  </si>
  <si>
    <t>защитный кожух для эл/кабеля, с пружиной,  260x17x23 мм</t>
  </si>
  <si>
    <t>06510-00</t>
  </si>
  <si>
    <t>переходные дверные электроконтакты (комплект)</t>
  </si>
  <si>
    <t>06460-60</t>
  </si>
  <si>
    <t>РОССИЯ</t>
  </si>
  <si>
    <t>внешняя накладка на цилиндр, вандалостойкая</t>
  </si>
  <si>
    <t>ЗАМКИ</t>
  </si>
  <si>
    <t>F-2369IS</t>
  </si>
  <si>
    <t xml:space="preserve">DJ-02KA     </t>
  </si>
  <si>
    <t xml:space="preserve">DK-09A        </t>
  </si>
  <si>
    <t xml:space="preserve">1A610    </t>
  </si>
  <si>
    <t>OH3SO-70</t>
  </si>
  <si>
    <t>ДВЕРНЫЕ ДОВОДЧИКИ</t>
  </si>
  <si>
    <t xml:space="preserve">71415-03-97 </t>
  </si>
  <si>
    <t xml:space="preserve">масса двери до 80 кг, регулировка скорости закрывания, раб.температура-35+40 </t>
  </si>
  <si>
    <t>OUBAO</t>
  </si>
  <si>
    <t xml:space="preserve">масса двери до 50 кг, две регулировки скорости, цвет - серебро,бронза, золото,белый, -35°+40°С </t>
  </si>
  <si>
    <t xml:space="preserve">масса двери до 75 кг, две регулировки скорости, цвет - серебро, бронза, золото, белый, -35°+40°С </t>
  </si>
  <si>
    <t xml:space="preserve">масса двери до100 кг, две регулировки скорости, цвет - серебро,бронза, золото,белый, -35°+40°С </t>
  </si>
  <si>
    <t xml:space="preserve">масса двери до 120 кг, две регулировки скорости, цвет - серебро,бронза, золото,белый, -35°+40°С </t>
  </si>
  <si>
    <t xml:space="preserve">масса двери до 75 кг, две регулировки скорости, с функцией фиксации открытого положения двери, цвет - серебро, бронза, золото, белый, рабочая температура -35°+40°С </t>
  </si>
  <si>
    <t xml:space="preserve">масса двери до100 кг, две регулировки скорости, с функцией фиксации открытого положения двери, цвет - серебро, бронза, золото, белый, рабочая температура -35+40°С </t>
  </si>
  <si>
    <t xml:space="preserve">масса двери до120 кг, две регулировки скорости, с функцией фиксации открытого положения двери, цвет - серебро,бронза, золото, белый, рабочая температура -35°+40°С </t>
  </si>
  <si>
    <t xml:space="preserve"> E-602</t>
  </si>
  <si>
    <t xml:space="preserve"> E-603</t>
  </si>
  <si>
    <t xml:space="preserve"> E-604</t>
  </si>
  <si>
    <t xml:space="preserve"> E-605</t>
  </si>
  <si>
    <t xml:space="preserve"> E-603D</t>
  </si>
  <si>
    <t xml:space="preserve"> E-604D</t>
  </si>
  <si>
    <t xml:space="preserve"> E-605D</t>
  </si>
  <si>
    <t xml:space="preserve">TR-36A12 </t>
  </si>
  <si>
    <t>CINCON</t>
  </si>
  <si>
    <t xml:space="preserve">стабилизированный, импульсный, 90-264В/12В, 2.5А  </t>
  </si>
  <si>
    <t xml:space="preserve">TR-45A12  </t>
  </si>
  <si>
    <t xml:space="preserve">стабилизированный, импульсный, 90-264В/12В, 4,0А  </t>
  </si>
  <si>
    <t xml:space="preserve">TR-70A12  </t>
  </si>
  <si>
    <t xml:space="preserve">стабилизированный, импульсный, 90-264В/12В, 5.5А  </t>
  </si>
  <si>
    <t>БП-1A</t>
  </si>
  <si>
    <t>стабилизированные, 220В/12В, 0.7А</t>
  </si>
  <si>
    <t xml:space="preserve">БП-2A </t>
  </si>
  <si>
    <t xml:space="preserve">стабилизированные, 220В/24В, 0.5А </t>
  </si>
  <si>
    <t>БП-1A-М</t>
  </si>
  <si>
    <t xml:space="preserve">стабилизированный, 220В/12В, 1.0 А </t>
  </si>
  <si>
    <t>БП-3A</t>
  </si>
  <si>
    <t xml:space="preserve">стабилизированный, 220В/12В, 1.4 А </t>
  </si>
  <si>
    <t>RF-18A</t>
  </si>
  <si>
    <t>не стабилизированный, 220В/18В, 1.0А</t>
  </si>
  <si>
    <t>БП-24-5</t>
  </si>
  <si>
    <t>переменное напряжение 220В/24В, 4.0 А</t>
  </si>
  <si>
    <t>БП-24-2</t>
  </si>
  <si>
    <t>К ОПЛАТЕ ПРИНИМАЮТСЯ БАНКОВСКИЕ КАРТЫ МЕЖДУНАРОДНЫХ ПЛАТЕЖНЫХ СИСТЕМ</t>
  </si>
  <si>
    <t>WWW.ROSSI.RU</t>
  </si>
  <si>
    <t>S12P-4</t>
  </si>
  <si>
    <t>HS51P-4</t>
  </si>
  <si>
    <t>HS53P-4</t>
  </si>
  <si>
    <t>G78C-12</t>
  </si>
  <si>
    <t>EM207</t>
  </si>
  <si>
    <t>EM205</t>
  </si>
  <si>
    <t>EM200RS</t>
  </si>
  <si>
    <t>P&amp;H</t>
  </si>
  <si>
    <t>Датчик газа, 4 провода, тип газа СО, DC9-16V</t>
  </si>
  <si>
    <t>Сирена пожарная, 10мА, 24В, 100дБ+/-5Дб</t>
  </si>
  <si>
    <t xml:space="preserve">Датчик дыма, 4 провода, обнаружение 80 квадратных метра (с монтажной высотой 6м-12м), и 60 квадратный метр (с монтажной высотой менее 6 м)потолочное крепление, -10…+55,  DC9-35V, 104х50мм </t>
  </si>
  <si>
    <t>Комбинированный датчик, 4 провода, обнаружение 80 квадратных метра (с монтажной высотой 6м-12м) 60 квадратных метра (с монтажной высотой менее 6 м), DC9 ~ 35V, 100x46мм</t>
  </si>
  <si>
    <t>Комбинированный датчик, 4 провода,  2 светодиода, потолочное крепление, темепратура 57гр, обнаружение 80 квадратных метра (с монтажной высотой 6м-12м) 60 квадратных метра (с монтажной высотой менее 6 м), DC9 ~ 35V, 100x48мм</t>
  </si>
  <si>
    <t>ROISCOK</t>
  </si>
  <si>
    <t>RK309</t>
  </si>
  <si>
    <t>RK308</t>
  </si>
  <si>
    <t>RK210PR</t>
  </si>
  <si>
    <t>RK210PT</t>
  </si>
  <si>
    <t>IDo501</t>
  </si>
  <si>
    <t>IDo301</t>
  </si>
  <si>
    <t>IDo401</t>
  </si>
  <si>
    <t>IDo108C</t>
  </si>
  <si>
    <t>Извещатель утечки природного, угарного, сжиженного газа, настенный, диапазон рабочих температур от -10С до +50С, встроенная сирена 70 дБ/1м., с релейным выходом, 115х70х38мм.</t>
  </si>
  <si>
    <t>Переключатель инфракрасный для управления электроприборами с регулировкой времени от16 до 350 сек., яркости, потолочный, дальность 8м., напряжение питания 110-250В., 50Гц.,  диапазон рабочих температур от -20С до +50С</t>
  </si>
  <si>
    <t xml:space="preserve"> Пассивный извещатель движения двойной технологии (ИК+СВЧ), дальность 10м., настенный, с нижней защитной зоной, диапазон рабочих температур от-20С до +50С, 128х64х40мм.</t>
  </si>
  <si>
    <t>Пассивный инфракрасный извещатель движения, дальность 10м., настенный, диапазон рабочих температур от-10С до +55С, в комплекте с поворотным кронштейном, 128х64х40мм.</t>
  </si>
  <si>
    <t>Пассивный инфракрасный извещатель движения с защитой от срабатывания на домашних животных до 20 кг., дальность 10м., настенный, диапазон рабочих температур от-5С до +50С, 89х52х39мм.</t>
  </si>
  <si>
    <t>Пассивный инфракрасный извещатель движения, дальность 10м., настенный, диапазон рабочих температур от-5С до +50С, 89х52х39мм.</t>
  </si>
  <si>
    <t>Пассивный инфракрасный извещатель движения «горизонтальный занавес» c двойным пироэлементом, дальность 13м., настенный, диапазон рабочих температур от -10С до +50С, миниатюрный, 65х45х36мм.</t>
  </si>
  <si>
    <t>Пассивный инфракрасный извещатель движения «вертикальный занавес», дальность 8м., настенный, диапазон рабочих температур от -10С до +50С, 80х50х35мм.</t>
  </si>
  <si>
    <t>ZK Software</t>
  </si>
  <si>
    <t>Х-628С/ID</t>
  </si>
  <si>
    <t>F8-T/ID</t>
  </si>
  <si>
    <t>SR100</t>
  </si>
  <si>
    <t>KR100E/M</t>
  </si>
  <si>
    <t>KR200E/M</t>
  </si>
  <si>
    <t>переменное напряжение 220В/24В, 1.5А</t>
  </si>
  <si>
    <t>БП-1Б-2,2</t>
  </si>
  <si>
    <t>источник бесперебойного питания 13.7 В, (12В в режиме ток до 1.0 А, время работы от полностью заряженной АКБ (I нагр.-1А), не менее 1.5 ч., под аккумулятор 2.2 А/ч , 206х160х55мм</t>
  </si>
  <si>
    <t>БП-3Б-7</t>
  </si>
  <si>
    <t xml:space="preserve">источник бесперебойного питания  13.7 В, 12В, ток до 2.0 А, время работы от полностью заряженной АКБ  (I нагр.-2А), не менее 2.5чЧ., под аккумулятор 7 А/ч </t>
  </si>
  <si>
    <t>P-12500DC</t>
  </si>
  <si>
    <t xml:space="preserve">сетевой адаптер, 100-240В /12В, 0.5А, для видеокамер, 60х40х22 мм  (размеры без вилки)                           </t>
  </si>
  <si>
    <t>P-06300DC</t>
  </si>
  <si>
    <t xml:space="preserve">сетевой адаптер, 100-240В / 6В, 0.3А, 50х40х18 мм  (размеры без вилки)                           </t>
  </si>
  <si>
    <t>БЛОКИ ПИТАНИЯ И АККУМУЛЯТОРЫ</t>
  </si>
  <si>
    <t>БП</t>
  </si>
  <si>
    <t>UNI PROFIT</t>
  </si>
  <si>
    <t>TSE</t>
  </si>
  <si>
    <t>KOBI</t>
  </si>
  <si>
    <r>
      <t>F-2369I</t>
    </r>
    <r>
      <rPr>
        <i/>
        <sz val="10"/>
        <rFont val="Times New Roman Cyr"/>
        <charset val="204"/>
      </rPr>
      <t xml:space="preserve">     </t>
    </r>
  </si>
  <si>
    <r>
      <t xml:space="preserve">F-2369SS </t>
    </r>
    <r>
      <rPr>
        <i/>
        <sz val="10"/>
        <rFont val="Times New Roman Cyr"/>
        <charset val="204"/>
      </rPr>
      <t xml:space="preserve">  </t>
    </r>
  </si>
  <si>
    <r>
      <t xml:space="preserve">СDL-100R  </t>
    </r>
    <r>
      <rPr>
        <i/>
        <sz val="10"/>
        <rFont val="Times New Roman Cyr"/>
        <charset val="204"/>
      </rPr>
      <t xml:space="preserve">  </t>
    </r>
  </si>
  <si>
    <r>
      <t xml:space="preserve">СDL-100RC  </t>
    </r>
    <r>
      <rPr>
        <i/>
        <sz val="10"/>
        <rFont val="Times New Roman Cyr"/>
        <charset val="204"/>
      </rPr>
      <t xml:space="preserve"> </t>
    </r>
  </si>
  <si>
    <t>В комплекте : 2.0" LCD монитор разрешение 640х480,420 твл,цветная камера  на гибком кабеле (диаметр 8,0 мм,длина 800 мм) разрешение 320х240 ,угол обзора 55,0°, сведодиодная подсветка,влагозащитный корпус IP 67,зеркало,крючок,аккумулятор(4 шт. AA),блок питания/зарядки.Время работы до 3,5 часов</t>
  </si>
  <si>
    <t>В комплекте : 2.5" LCD монитор разрешение 640х480,420 твл,цветная камера  на гибком кабеле (диаметр 20мм,длина 600 мм) разрешение 320х240 ,угол обзора 55,0°, сведодиодная подсветка,телескопическая штанга (120 мм.),аккумулятор(1,2 A/ч,блок питания/зарядки.алюминиевый футляр.</t>
  </si>
  <si>
    <t xml:space="preserve">MD-3010 </t>
  </si>
  <si>
    <t xml:space="preserve">MD-2010 </t>
  </si>
  <si>
    <t>MD-5008</t>
  </si>
  <si>
    <t>MD-3009</t>
  </si>
  <si>
    <t>Грунтовые металлодетекторы</t>
  </si>
  <si>
    <t>Количество шаблонов отпечатка пальца: 3000, Количество записей в журнале событий: 100 000
Аппаратная платформа: ZEM510, Сенсор отпечатка пальца: ZK оптический сенсор
Версия алгоритма: ZK Finger 10.0, Коммуникации: RS232/485, TCP/IP
Стандартные функции: код работ, SMS, зимнее/летнее время, программируемое оповещение, самостоятельный запрос, автоматическое переключение режима
Опции: карты Mifare/HID,USB-хост, web-сервер, принтер, девятизначный идентификатор пользователя
Дисплей: 3 дюйма цветной TFT, Источник питания: 5В, 2А, Температура: 0-45°C, Габаритные размеры: 190*142*53 мм</t>
  </si>
  <si>
    <t>Количество шаблонов отпечатка пальца: 2200, Количество записей в журнале событий: 50000, Аппаратная платформа: ZEM500, Сенсор отпечатка пальца: ZK оптический сенсор, Версия алгоритма: ZK Finger 9.0, Коммуникации: RS232/485, TCP/IP, USB хост, Функции контроля доступа: управление замком, контроль датчика двери, звонок, режим тревоги, подключение кнопки «EXIT», Стандартные функции: SMS, зимнее/летнее время, код работ, web-server, antipass-back, Опции: карты Mifare , Wiegand интерфейс: ввод/вывод, Дисплей: черно-белый LCD, Источник питания: 12В, 3А, Температура: 0-45°C, Габаритные размеры: 100*196*53.5 мм</t>
  </si>
  <si>
    <t>TB Security</t>
  </si>
  <si>
    <t>AR30USB</t>
  </si>
  <si>
    <t>AR07</t>
  </si>
  <si>
    <t>AR12</t>
  </si>
  <si>
    <t>AR27</t>
  </si>
  <si>
    <t>EB37</t>
  </si>
  <si>
    <t>EB39</t>
  </si>
  <si>
    <t>Программатор карт</t>
  </si>
  <si>
    <t>Антивандальная кодовая панель. Поддерживает карты EM. Размеры: 86 * 122 * 20мм; Питание DC9 ~ 12V, напряжение: 100 мА
Передача: Wiegand 100 ~ 200 м; RS485 ≤ 1000 м;</t>
  </si>
  <si>
    <t>Считыватель антиванальный. Поддерживает карты EM. Размеры: 120 * 145 * 21мм; Питание DC9 ~ 12V, напряжение: 100 мА
Передача: Wiegand 100 ~ 200 м; RS485 ≤ 1000 м;</t>
  </si>
  <si>
    <t>F-2370IS</t>
  </si>
  <si>
    <t>накладной, эл/механический, универсальный (дверь наружу, внутрь), ролик взвода пружины, корпус металл, покрытие нерж.сталь , 12В</t>
  </si>
  <si>
    <t>АРТОНИТ</t>
  </si>
  <si>
    <t>Артонит СЕ</t>
  </si>
  <si>
    <t>Артонит М</t>
  </si>
  <si>
    <t>ПО Артонит Лайт</t>
  </si>
  <si>
    <t>автомобильный регистратор, 640х480 (30 к/с),угол обзора 140гр, меню на русском, дисплей 2,5'', видео-выход A/V, NTSC/PAL, порты: USB2.0, TV OUT; цикличная запись,  видео: AVI, фото: JPG,  карта SD до 32Gb, питание 12-24В, 98,2 х 53 х 22,5см</t>
  </si>
  <si>
    <t>оптическая насадка 70 град. для F500HD</t>
  </si>
  <si>
    <t>оптическая насадка   120 град. для F500HD</t>
  </si>
  <si>
    <t>F 900 LS</t>
  </si>
  <si>
    <t>коаксиальный кабель, медный, 1х 0.8мм, плотность оплетки 95%, d=6мм</t>
  </si>
  <si>
    <t>LK-15HDI</t>
  </si>
  <si>
    <t xml:space="preserve">ИК-прд/прм (комплект), двухлучевой, DC11-20V, NC/NO 1A/24V, -20+50C, 15 м, накладной              </t>
  </si>
  <si>
    <t xml:space="preserve">Курс: ЦБ </t>
  </si>
  <si>
    <t>SCR100</t>
  </si>
  <si>
    <t>MA300</t>
  </si>
  <si>
    <t>inBIO160</t>
  </si>
  <si>
    <t>FR1200</t>
  </si>
  <si>
    <t>C3-200</t>
  </si>
  <si>
    <t>ZK4000</t>
  </si>
  <si>
    <t>Контроллер. Устройство обеспечивает обмен на скорости до 34.8 Кбит/с с использованием интерфейса RS485, а также работает в сетях Ethernet. В памяти С3-200 может содержаться до 30000 шаблонов пластиковых карт.Количество записей в журнале событий: 100000. Питание/ток: постоянный ток 9,6В-14,4В, Rated Max.1A.Порт считывателя: 2ea (Wiegand 26/34, пин-панель (клавиатура) 8 бит), Выходной порт: 2ea (2x Form-C двухконтактный релейный выход нагрузка 5А/36В постоянный ток или 8А/30В переменный ток); 2ea (2x Form-C двухконтактный релейный AUX (цифровой) выход нагрузка 2А/30В постоянный ток) светодиодная индикация состояния связи, питания, считывания карты,Температура: 0...+55°C Размер: 345 x 275 x 70 мм.</t>
  </si>
  <si>
    <t>Контроль сотрудников и учет рабочего времени.биометрической системы контроля доступа при двухсторонней точке прохода (вход и выход по отпечатку пальца).. Встроенный зуммер, трехцветный светодиодный индикатор, Wiegand выход, Интерфейс:USB, RS232, Опция: карты EM/Mifare/HID. Размер: 129 x 70 x 35 мм.</t>
  </si>
  <si>
    <t>Считыватель Proximity-карт, расстояние идентификации: до 10 см, Интерфейс Wiegand 26/34 бит (по умолчанию), звуковой сигнал/светодиод, антивандальный, IP65, DC 6-14В, макс.70мА, 86*86*16,8 мм тембература -20+65с.</t>
  </si>
  <si>
    <t xml:space="preserve"> Интеллектуальный сетевой контроллер на 1 дверь (2 считывателя). Веб-сервер, режим мультикарт, шлюзовый, проход под принуждением, 5 индикаторов состояния, слот под SD-карту для резервной копии базы данных, память 3000 отпечатков, 30000 карт, 100000 журнал событий, RS-485, TCP/IP, вход Wiegand 26 на 4 считывателя, возможность подключения клавиатуры 8 бит, RS-485 для считывателей отпечатков FR1200, 1 доп. исп. реле 2 A, 30 В DC, 0°...+55°С, питание 9,6-14,4 В DC, max 0,5 A, 160 х 106 х 40 мм.</t>
  </si>
  <si>
    <t>Биометрический считыватель с RS485 интерфейсом, работает с контроллерами  серии inBio.  Питание 12в. Может использоватся в жестких уличных условиях, степень защиты IP65. температура  -20+65с.</t>
  </si>
  <si>
    <t>РК-75-2-11</t>
  </si>
  <si>
    <t>C1030 ( РК-75-3-33)</t>
  </si>
  <si>
    <t>кабель "витая пара" в экране, для наружной  установки</t>
  </si>
  <si>
    <t xml:space="preserve">4-x штырьковый (4pin),  для гнезд  S-VHS </t>
  </si>
  <si>
    <t>переход гнездо-гнездо для  FR2705</t>
  </si>
  <si>
    <t>BON CAB-8</t>
  </si>
  <si>
    <t xml:space="preserve">ИК-прд/прм (комплект),четырехлучевой, 8 частот, DC11-30V, NC/NO 1A/120V, -25+55°C, дальность-160м             </t>
  </si>
  <si>
    <t xml:space="preserve">ИК-прд/прм (комплект),четырехлучевой, 8 частот, DC11-30V, NC/NO 1A/120V, -25+55°C, дальность-200м             </t>
  </si>
  <si>
    <t>Считыватель Proximity-карт, расстояние идентификации: до 10 см , интерфейс Wiegand 26/34 бит (по умолчанию), звуковой сигнал/светодиод, антивандальный, IP65, DC 6-14В, макс.70мА, тембература -20+65с.116*75*17,3 мм</t>
  </si>
  <si>
    <t>ЦЕНЫ ПРИВЕДЕНЫ В ДОЛЛАРАХ  США,ОПЛАТА В РУБЛЯХ РФ ПО КУРСУ ЦБ</t>
  </si>
  <si>
    <r>
      <t>ЦЕНЫ ПРИВЕДЕНЫ В ДОЛЛАРАХ  США,</t>
    </r>
    <r>
      <rPr>
        <b/>
        <i/>
        <sz val="12"/>
        <color indexed="10"/>
        <rFont val="Arial Cyr"/>
        <charset val="204"/>
      </rPr>
      <t>ОПЛАТА В РУБЛЯХ РФ ПО КУРСУ ЦБ</t>
    </r>
  </si>
  <si>
    <t xml:space="preserve"> </t>
  </si>
  <si>
    <t>RG-59/U- L 1201</t>
  </si>
  <si>
    <t>RG-6/U -L1020</t>
  </si>
  <si>
    <t>автомобильный регистратор, запись 640х480 , с интерполяцией до1280х960 30 к/с, поворотный TFT дисплей 2,5" , угол обзора камеры 120°, USB2.0,аккумулятор Li-ion,SD карта до32Gb,автостарт  записи при подаче питания, запись по кольцу.</t>
  </si>
  <si>
    <t>автомобильный регистратор, 1920х1080 (30 к/с), 1280х720 (30 к/с), 848х680 (60 к/с), угол обзора 120гр, камера 5Мп, поворотный дисплей 2,5'', H.264, видеовыход HDMI, NTSC/PAL, цикличная запись, внутренняя память 32Мб, поддержка карт памяти SDHC до 32Гб, 12-24В, 106,7 х 53,9 х 33,3см, рабочая температура  -10  60°C ,цвет черный или серебристый</t>
  </si>
  <si>
    <t xml:space="preserve">портативный регистратор, 1920х1080 (30 к/с), 1280х720 (30 к/с), 848х680 (60 к/с), угол обзора 120гр, камера 5Мп, дисплей 2,0'', H.264, видеовыход HDMI, NTSC/PAL, порты: USB2.0, HDMI, TV OUT; цикличная запись, внутренняя память 32Мб, поддержка карт памяти SDHC до 32Гб, 12-24В, 98,2 х 53 х 22,5см,  рабочая температура  -10  60°C </t>
  </si>
  <si>
    <t>автомобильный регистратор, 1920х1080 (30 к/с), 1280х720 (30 к/с),  угол обзора 120гр, камера 5Мп, H.264, видеовыход мини HDMI, NTSC/PAL, цикличная запись, карта памяти SDHC до 64Гб.ИК пульт ,  лазерный указатель для  установки, датчик удара,113х30х24 мм</t>
  </si>
  <si>
    <t>автомобильный регистратор, 1920х1080 (30 к/с), 1280х720 (30 к/с),  угол обзора 120гр, камера 5Мп, H.264, видеовыход мини HDMI, NTSC/PAL, цикличная запись, карта памяти SDHC до 64Гб. Встроенный GPS logger(запись координат в память и просмотр движения на карте Google), ИК пульт,лазерный указатель для  установки, датчик удара,113х30х24 мм</t>
  </si>
  <si>
    <t>автомобильный регистратор, 1920х1080 (30 к/с), 1440х1080 (4:3) ,1280х720,угол обзора 150гр, камера 5Мп CMOS , дисплей 2,0'', H.264, видеовыход HDMI, A/V, NTSC/PAL, порты: USB2.0, HDMI, TV OUT; цикличная запись,  видео: MPEG 4, аудио: WAV, фото: JPG, SDHC до 32Gb, питание 12-24В, 98,2 х 53 х 22,5см</t>
  </si>
  <si>
    <t>MD-BE 960</t>
  </si>
  <si>
    <t xml:space="preserve">RF-1A </t>
  </si>
  <si>
    <t xml:space="preserve">RF-2A </t>
  </si>
  <si>
    <t>стабилизированный, 220В/12В, 1А</t>
  </si>
  <si>
    <t>стабилизированный, 220В/24В, 0.7А</t>
  </si>
  <si>
    <t xml:space="preserve"> B-4824 </t>
  </si>
  <si>
    <t xml:space="preserve"> B-4825</t>
  </si>
  <si>
    <t>портативный, 1видео/аудиоканал,1280 x 960 (30кадров),  запись на микро SD (до16 Gb),фото 2560*1920,  Web камера, AV выход, USB, LiPol аккумулятор 220 мА ( 3 часа работы),размер 60х29х18 мм,46 гр.</t>
  </si>
  <si>
    <t>карта памяти 16 Gb,  производство DOD</t>
  </si>
  <si>
    <t>карта памяти 32 Gb,  производство DOD</t>
  </si>
  <si>
    <t>F 520 LS</t>
  </si>
  <si>
    <t>VideoNet Prime</t>
  </si>
  <si>
    <t>бесплатно</t>
  </si>
  <si>
    <t>EVR-4</t>
  </si>
  <si>
    <t>EVR-8</t>
  </si>
  <si>
    <t>Extra Light IP</t>
  </si>
  <si>
    <t>IVSx-IP Bonus</t>
  </si>
  <si>
    <t>Программное обеспечение</t>
  </si>
  <si>
    <t>RO-v8</t>
  </si>
  <si>
    <t>RO-Real</t>
  </si>
  <si>
    <t>IVT-Real</t>
  </si>
  <si>
    <t>IVS-IP</t>
  </si>
  <si>
    <t>IVS-Mini</t>
  </si>
  <si>
    <t>IVS-v8</t>
  </si>
  <si>
    <t>IVC-v8</t>
  </si>
  <si>
    <t>Платы видеозахвата</t>
  </si>
  <si>
    <t>TitanVN16</t>
  </si>
  <si>
    <t>PowerVN4 Pro 4 AGC</t>
  </si>
  <si>
    <t>TinyVN4 Pro 3</t>
  </si>
  <si>
    <t>Дополнительное оборудование</t>
  </si>
  <si>
    <t>MB-BNC4 AGC</t>
  </si>
  <si>
    <t>MB-S-Video</t>
  </si>
  <si>
    <t>MB-RCA4</t>
  </si>
  <si>
    <t>MB-DB25-AGC</t>
  </si>
  <si>
    <t>VN-BNC-cable</t>
  </si>
  <si>
    <t>MB-RIO4/16</t>
  </si>
  <si>
    <t>Чек-ТВ III</t>
  </si>
  <si>
    <t>Устройство, связывающее видеокадр с точной информацией о пробиваемом товаре на кассе.</t>
  </si>
  <si>
    <t>Дополнительные программные модули</t>
  </si>
  <si>
    <t>SM-Web Client</t>
  </si>
  <si>
    <t>SM-TitanPack16</t>
  </si>
  <si>
    <t>Модуль позволяющий подключить до 16 входов реального времени на плате TitanVN16.</t>
  </si>
  <si>
    <t>SM-PowerPack8</t>
  </si>
  <si>
    <t>Модуль позволяющий подключить до 8 входов реального времени на плате PowerVN8.</t>
  </si>
  <si>
    <t>SM-PLAN</t>
  </si>
  <si>
    <t>Модуль, позволяющий загружать в систему графические планы охраняемых объектов в векторном формате (CAD-форматы), размещать на планах объекты управления (тв-камеры, охранные/пожарные датчики и т.п.) и проводить управление системой используя их.</t>
  </si>
  <si>
    <t>SM-PROXY</t>
  </si>
  <si>
    <t>Модуль, позволяющий организовать  маршрутизацию потоков информации для оптимизирования использования низкоскоростных каналов связи.</t>
  </si>
  <si>
    <t>SM-ARCHIVE</t>
  </si>
  <si>
    <t>SM-IP</t>
  </si>
  <si>
    <t>SM-IP SERVER</t>
  </si>
  <si>
    <t>SM-POS</t>
  </si>
  <si>
    <t>Модули интеграции</t>
  </si>
  <si>
    <t>IM ORION</t>
  </si>
  <si>
    <t>Модуль интеграции с программным комплексом ОРИОН производства компании БОЛИД.</t>
  </si>
  <si>
    <t xml:space="preserve">IM Quest II </t>
  </si>
  <si>
    <t>Модуль интеграции с системой безопасности Quest II - аппаратно-программным комплексом, предназначенным для организации управления доступом на объектах различного масштаба. Поддержка неограниченного количества комплексов Quest II в локальной сети. Мониторинг событий и управление оборудованием системы Quest II из системы VideoNet (посылка команд на точки доступа Quest II), регистрация изменения состояния оборудования и управление функциями VideoNet (полная поддержка всех событий и реакций систем).</t>
  </si>
  <si>
    <t>IM POTOK</t>
  </si>
  <si>
    <t>IM АвтоУраган</t>
  </si>
  <si>
    <t>IM ATM</t>
  </si>
  <si>
    <t>Модуль интеграции с программным обеспечением банкоматов NCR, Diebold, Wincor/Nixdorf, BANQ-IT.</t>
  </si>
  <si>
    <t>RVN-SDK Pro</t>
  </si>
  <si>
    <t>RVN-SDK Video</t>
  </si>
  <si>
    <t>RVN-SDK DVPack</t>
  </si>
  <si>
    <t>SDK-Licence Pro</t>
  </si>
  <si>
    <t>Лицензия на использование библиотек из состава RVN-SDK Pro. Комплект поставки: электронный ключ.</t>
  </si>
  <si>
    <t xml:space="preserve">SDK-Licence Video </t>
  </si>
  <si>
    <t>Лицензия на использование библиотек из состава RVN-SDK Video. Комплект поставки: электронный ключ.</t>
  </si>
  <si>
    <t xml:space="preserve">SDK-Licence DVPack </t>
  </si>
  <si>
    <t>Лицензия на использование библиотек из состава RVN-SDK DVPack. Комплект поставки: электронный ключ.</t>
  </si>
  <si>
    <t>НАИМЕНОВАНИЕ ОБОРУДОВАНИЯ</t>
  </si>
  <si>
    <t>ТЕХНИЧЕСКАЯ  ХАРАКТЕРИСТИКА</t>
  </si>
  <si>
    <t>РОЗН</t>
  </si>
  <si>
    <t>999 р. за канал</t>
  </si>
  <si>
    <t>899 р. за канал</t>
  </si>
  <si>
    <t>VideoNet-Mini – малогабаритные решения для условий ограниченного пространства</t>
  </si>
  <si>
    <t>Решения для аналоговых камер</t>
  </si>
  <si>
    <t>Решения для IP-камер</t>
  </si>
  <si>
    <t>VideoNet-Standard – экономичные и эффективные решения для широкого спектра задач</t>
  </si>
  <si>
    <t>VideoNet-Pro – профессиональные видеостанции с повышенной надежностью и производительностью</t>
  </si>
  <si>
    <t>Решения для банков и финансовых структур</t>
  </si>
  <si>
    <t>по запросу</t>
  </si>
  <si>
    <t>Решения для торговых предприятий и АЗС</t>
  </si>
  <si>
    <t>Решения для промышленных предприятий</t>
  </si>
  <si>
    <t>IVS-Real</t>
  </si>
  <si>
    <t>IVS-Trial</t>
  </si>
  <si>
    <t>Модуль, позволяющий подключить к программному обеспечению IVS-Real/IVS-v8/IVS-Mini/IVS-IP и RO-Real/RO-v8 одну IP- или web-камеру.</t>
  </si>
  <si>
    <t>Модуль, позволяющий подключить к программному обеспечению IVS-Real/IVS-v8/IVS-Mini/IVS-IP и RO-Real/RO-v8 один IP-сервер.</t>
  </si>
  <si>
    <t>Модуль интеграции с системой распознавания номерных знаков АПК "ПОТОК". Поддержка неограниченного количества комплексов АПК "ПОТОК" в локальной сети. Получение любой информации по распознаванию из АПК "ПОТОК", полная поддержка всех событий/реакций имеющихся в системах.</t>
  </si>
  <si>
    <t>Модуль интеграции с системой распознавания номерных знаков АПК "АВТОУРАГАН". Поддержка неограниченного количества комплексов АПК "АВТОУРАГАН" в локальной сети. Получение любой информации по распознаванию из АПК "АВТОУРАГАН", полная поддержка всех событий/реакций имеющихся в системах.</t>
  </si>
  <si>
    <t>IM INTREPID</t>
  </si>
  <si>
    <t>Модуль интеграции с системой периметральной охраны SMI Intrepid.</t>
  </si>
  <si>
    <t>Total.POS - универсальный протокол интеграции с торговыми (POS) системами</t>
  </si>
  <si>
    <t>Total.POS</t>
  </si>
  <si>
    <t>Универсальный протокол интеграции с торговыми (POS) системами. Позволяет передавать в VideoNet информацию о терминальных операциях внешней системы даже в случае, если данная система не входит в перечень поддерживаемых платформой Total.POS. Для интеграции такой торговой системы с VideoNet достаточно настроить передачу информации об операциях в стандарте базового протокола Total.POS.</t>
  </si>
  <si>
    <t>External KIT - пакет для интеграции VideoNet с внешними системами</t>
  </si>
  <si>
    <t>External KIT</t>
  </si>
  <si>
    <t>Комплект разработчика для интеграции сторонних программных продуктов в систему VideoNet. Интеграция подразумевает следующие возможности для приложений: управление воспроизведением в VideoNet; создание собственных реакций (в терминах системы VideoNet) для воздействия на внешнюю систему из VideoNet по определенным условиям, например, по срабатыванию какого-либо события; создание собственных событий (в терминах системы VideoNet) для воздействия внешней системы на VideoNet.</t>
  </si>
  <si>
    <t>Developer KIT - пакет для разработки сторонних программных продуктов</t>
  </si>
  <si>
    <t>Комплект разработчика для создания собственных программных продуктов с использованием плат TitanVN16, PowerVN8, PowerVN4 Pro 4 AGC, TinyVN4 Pro 3, TinyVN4 Pro 2 и профессионального видеокодека DVPack. Комплект поставки: драйвер для плат TitanVN16, PowerVN8, PowerVN4 Pro 4 AGC, TinyVN4 Pro 3 и TinyVN4 Pro 2, библиотека для работы с драйвером, библиотека для компрессии/декомпрессии видеопотоков, пример использования библиотек, описание, видеобластер PowerVN8.</t>
  </si>
  <si>
    <t>Комплект разработчика для создания собственных программных продуктов с использованием плат TitanVN16, PowerVN8, PowerVN4 Pro 4 AGC, TinyVN4 Pro 3, TinyVN4 Pro 2. Комплект поставки: драйвер для плат TitanVN16, PowerVN8, PowerVN4 Pro 4 AGC, TinyVN4 Pro 3 и TinyVN4 Pro 2, библиотека для работы с драйвером, пример использования библиотеки, описание, видеобластер PowerVN8.</t>
  </si>
  <si>
    <t>Комплект разработчика для создания собственных программных продуктов с использованием профессионального видеокодека DVPack. Комплект поставки: библиотека для компрессии/декомпрессии видеопотоков, пример использования библиотек, описание.</t>
  </si>
  <si>
    <t>АПК "ПОТОК"</t>
  </si>
  <si>
    <t>Мультиплексированный (ограниченный по быстродействию) ввод видеосигнала</t>
  </si>
  <si>
    <t>Поток TD1</t>
  </si>
  <si>
    <t>ПО "Поток" с эл. ключом; 1 канал. 3 к/с. Регистрация т/с до 10 км/ч.</t>
  </si>
  <si>
    <t>звоните</t>
  </si>
  <si>
    <t>Поток TD2</t>
  </si>
  <si>
    <t>ПО "Поток" с эл. ключом; 2 канала. 3 к/с. Регистрация т/с до 10 км/ч.</t>
  </si>
  <si>
    <t>Поток TD3</t>
  </si>
  <si>
    <t>ПО "Поток" с эл. ключом; 3 канала. 3 к/с. Регистрация т/с до 10 км/ч.</t>
  </si>
  <si>
    <t>Поток TD4</t>
  </si>
  <si>
    <t>ПО "Поток" с эл. ключом; 4 канала. 3 к/с. Регистрация т/с до 10 км/ч.</t>
  </si>
  <si>
    <t>Поток TD6</t>
  </si>
  <si>
    <t>ПО "Поток" с эл. ключом; 6 каналов. 3 к/с. Регистрация т/с до 10 км/ч.</t>
  </si>
  <si>
    <t>Поток TD8</t>
  </si>
  <si>
    <t>ПО "Поток" с эл. ключом; до 8 каналов. 3 к/с. Регистрация т/с до 10 км/ч.</t>
  </si>
  <si>
    <t>ПО "Поток" с эл. ключом; до 12 каналов. 3 к/с. Регистрация т/с до 10 км/ч.</t>
  </si>
  <si>
    <t>ПО "Поток" с эл. ключом; до 16 каналов. 3 к/с. Регистрация т/с до 10 км/ч.</t>
  </si>
  <si>
    <t>Поток RT1</t>
  </si>
  <si>
    <t>ПО "Поток" с эл. ключом; 1 канал. 25 к/с. Регистрация т/с до 150 км/ч.</t>
  </si>
  <si>
    <t>Поток RT2</t>
  </si>
  <si>
    <t>ПО "Поток" с эл. ключом; 2 канала. 2х25 к/с. Регистрация т/с до 150 км/ч.</t>
  </si>
  <si>
    <t>Поток RT3</t>
  </si>
  <si>
    <t>ПО "Поток" с эл. ключом; 3 канала. 3х25 к/с. Регистрация т/с до 150 км/ч.</t>
  </si>
  <si>
    <t>Поток RT4</t>
  </si>
  <si>
    <t>ПО "Поток" с эл. ключом; 4 канала. 4х25 к/с. Регистрация т/с до 150 км/ч.</t>
  </si>
  <si>
    <t>Поток RT5</t>
  </si>
  <si>
    <t>ПО "Поток" с эл. ключом; 5 каналов. 5х25 к/с. Регистрация т/с до 150 км/ч.</t>
  </si>
  <si>
    <t>Поток RT6</t>
  </si>
  <si>
    <t>ПО "Поток" с эл. ключом; 6 каналов. 6х25 к/с. Регистрация т/с до 150 км/ч.</t>
  </si>
  <si>
    <t>Видеорегистрация  скоростного режима</t>
  </si>
  <si>
    <t>Поток-клиент</t>
  </si>
  <si>
    <t>Одноканальная система архивации по сетевым каналам на удаленном сервере, комплект поставки: ПО+ключ электронной защиты.</t>
  </si>
  <si>
    <t>Каждый последующий канал.</t>
  </si>
  <si>
    <t xml:space="preserve">Rossi-radar </t>
  </si>
  <si>
    <t>ПО обслуживания радара с эл.ключом.(используется только в мобильных и передвижных системах). Архивация изображений т/с, нарушающих скоростной режим движения. Запись изображения по запросу оператора (съемка ДТП).</t>
  </si>
  <si>
    <t>Расстояние до середины зоны контроля от 7 до 29 метров, грозозащита, питание AC220V.</t>
  </si>
  <si>
    <t>Дополнительное оборудование для АПК ПОТОК</t>
  </si>
  <si>
    <t xml:space="preserve">Модуль I-7065D </t>
  </si>
  <si>
    <t>Модуль дискретного ввода-вывода для управления внешними устройствами.</t>
  </si>
  <si>
    <t>Досмотровое оборудование</t>
  </si>
  <si>
    <t>VideoNet</t>
  </si>
  <si>
    <t>АПК Поток</t>
  </si>
  <si>
    <t xml:space="preserve"> Поток TD12</t>
  </si>
  <si>
    <t xml:space="preserve"> Поток TD16</t>
  </si>
  <si>
    <t>Ввод видеосигнала в реальном времени</t>
  </si>
  <si>
    <t>Поток - М</t>
  </si>
  <si>
    <t>АПК "Поток - М" мобильный. Размещение на базе микроавтобуса типа "Газель"</t>
  </si>
  <si>
    <t>Поток - Д</t>
  </si>
  <si>
    <t>АПК "Поток - Д" мобильный. Размещение на базе легкового автомобиля</t>
  </si>
  <si>
    <t>Поток - ПДД</t>
  </si>
  <si>
    <t>Автоматическая видеофиксация нарушений ПДД</t>
  </si>
  <si>
    <t>Видеодатчик  для АПК ПОТОК</t>
  </si>
  <si>
    <t>ТВ/варио-датчик</t>
  </si>
  <si>
    <t>Платы видезахвата для АПК ПОТОК</t>
  </si>
  <si>
    <t>HW-104</t>
  </si>
  <si>
    <t>Плата видезахвата. 4 входа в режиме коммутации. Скорость ввода до 12 кадров/с в режиме коммутации. Шина PCI 32бита/33МГц</t>
  </si>
  <si>
    <t>IVC-200</t>
  </si>
  <si>
    <t>Плата видезахвата. 4 входа реального времени.  Скорость до 100 кадров/с. Аппаратная система предотвращения зависаний. Шина PCI 32бита/33МГц</t>
  </si>
  <si>
    <t>ТУБУС</t>
  </si>
  <si>
    <t>Тубус "Антигрязь"к видеодатчикам, уменьшает загрязнение стекла термокожуха</t>
  </si>
  <si>
    <t>TB2SP-1</t>
  </si>
  <si>
    <t>Кронштейн ,нагрузка 30 кг, 180х120х160мм, установка угла наклона, металл</t>
  </si>
  <si>
    <t>GRZ-1+BNC</t>
  </si>
  <si>
    <t>Устройство грозозащиты,с заземлением,6KV/250A (8-20мкс) напр.пробоя 5.1В,  до10МГц, BNC-BNC</t>
  </si>
  <si>
    <t>Модуль I-7520AR</t>
  </si>
  <si>
    <t>Конвертер RS-232 в RS422/485</t>
  </si>
  <si>
    <t>Сетевой IP контроллер проксимити на 4000 абонентов, подключаются 2 считывателя Wiegand, 2 замка, 2 кнопки, 2 геркона; WEB панель, аппаратная интеграция с 1С, в корпусе с БП для замков, место под аккумулятор 12В, 7Ач</t>
  </si>
  <si>
    <t>Сетевой IP контроллер проксимити на 28000 абонентов, подключаются 2 считывателя Wiegand, 2 замка, 2 кнопки, 2 геркона; WEB панель, аппаратная интеграция с 1С, в корпусе с БП для замков, место под аккумулятор 12В, 7Ач</t>
  </si>
  <si>
    <t>Артонит KIT1</t>
  </si>
  <si>
    <t xml:space="preserve">JHR-5BX18    </t>
  </si>
  <si>
    <t>Биометрический считыватель.Возможность регистрации по отпечатку пальца или с использованием карты.Защита от вскрытия/демонтажа, функция тревоги.Возможность подключения кнопки «ВЫХОД» и тревожной сигнализации.Звуковое сопровождение при добавлении и удалении пользователя.Аудиовизуальная индикация состояния и результатов распознавания. Экспорт данных в реальном времени.Количество шаблонов отпечатка пальца: 1500.Количество карт: 10000.Количество записей в журнале событий: 100000.Аппаратная платформа: ZEM710.Сенсор отпечатка пальца: Версия алгоритма: ZK Finger 10.0.Коммуникации: RS232/485, TCP/IP, USB-хост.Интерфейсы контроля доступа,Замок,Датчик двери,Кнопка «ВЫХОД»,Тревожная сигнализация,Интерфейс Wiegand: вход/выход,Опции: карты Mifare,Дисплей: нет,Электропитание: 12 В,Рабочая температура: от -10 до 60°C,Рабочая влажность: от 10 до 90%,Индекс защиты: IP54 Корпус: нержавеющая сталь.Размер: 73 х 148 х 35 мм.</t>
  </si>
  <si>
    <t xml:space="preserve">автомобильный регистратор, 1920х1080 (30 к/с), 1280х720 (30 к/с), 848х680 (60 к/с), угол обзора 70гр, камера 5Мп, поворотный дисплей 2,5'', H.264, видеовыход HDMI, NTSC/PAL, цикличная запись, внутренняя память 32Мб, поддержка карт памяти SDHC до 32Гб, 12-24В, 106,7 х 53,9 х 33,3мм, рабочая температура  -10  60°C </t>
  </si>
  <si>
    <t xml:space="preserve">портативный регистратор, 1920х1080 (30 к/с), 1280х720 (30 к/с), 848х680 (60 к/с), угол обзора 70гр, камера 5Мп, дисплей 2,0'', H.264, видеовыход HDMI, NTSC/PAL, порты: USB2.0, HDMI, TV OUT; цикличная запись, внутренняя память 32Мб, поддержка карт памяти SDHC до 32Гб, 12-24В, 98,2 х 53 х 22,5мм,  рабочая температура  -10  60°C </t>
  </si>
  <si>
    <t xml:space="preserve">автомобильный регистратор, 1920х1080 (30 к/с), 1280х720 (30 к/с), 848х680 (60 к/с), угол обзора 70гр, камера 5Мп, дисплей 2,0'', H.264, видеовыход HDMI, NTSC/PAL, порты: USB2.0, HDMI, TV OUT; цикличная запись, внутренняя память 32Мб, поддержка карт памяти SDHC до 32Гб, 12-24В, 98,2 х 53 х 22,5мм, рабочая температура  -10  60°C </t>
  </si>
  <si>
    <t xml:space="preserve">автомобильный регистратор, 1920х1080 (30 к/с), 1280х720 (30 к/с), 848х680 (60 к/с), угол обзора 120гр, камера 5Мп, дисплей 2,0'', H.264, видеовыход HDMI, NTSC/PAL, порты: USB2.0, HDMI, TV OUT; цикличная запись, внутренняя память 32Мб, поддержка карт памяти SDHC до 32Гб, 12-24В, 98,2 х 53 х 22,5мм, рабочая температура  -10  60°C </t>
  </si>
  <si>
    <t>F 890 LS</t>
  </si>
  <si>
    <t>S1</t>
  </si>
  <si>
    <t>автомобильный регистратор, 1280х720 (30 к/с), 848х680 (60 к/с),640x480 , (60 к/с),угол обзора 120гр, камера 5Мп, дисплей 2,5'', H.264, видеовыход: USB2.0, TV OUT,G-сенсор, функция защиты файлов ,ИК подсветка (для ночной съемки),цикличная запись, поддержка карт памяти SDHC до 32Гб, 12-24В, 98,2 х 53 х 22,5мм</t>
  </si>
  <si>
    <t>S700</t>
  </si>
  <si>
    <t>автомобильный регистратор, 1280х720 (30 к/с), угол обзора 120гр, камера 5Мп, дисплей 2,5'', H.264, видеовыход: USB2.0, TV OUT, функция защиты файлов ,цикличная запись, поддержка карт памяти SDHC до 32Гб, 12-24В, 108 х 51 х 34мм</t>
  </si>
  <si>
    <t>V680L</t>
  </si>
  <si>
    <t>автомобильный регистратор,1080 х1440 (15к/с), 1280 х720 (30 к/с),320 x240 , (30 к/с),угол обзора 120гр, камера 5Мп, дисплей 2,4'', H.264, видеовыход:HDMI, USB2.0, TV OUT,G-сенсор, функция защиты файлов ,цикличная запись, поддержка карт памяти SDHC до 32Гб, 12-24В, 100 х 62 х 23мм</t>
  </si>
  <si>
    <t>FingerTec</t>
  </si>
  <si>
    <t>Face ID 2D</t>
  </si>
  <si>
    <t>Face ID 3D</t>
  </si>
  <si>
    <t>Контроль - образ лица,карты ЕМ.
Шаблоны образа лица -400,карты ЕМ -10000.  Время проверки - Лицо   &lt;2 сек.
Связь-TCP/IP, USB флэш-диск, USB клиент (Wi-Fi-опция),Wiegand 26
Дисплей 3.0" TFT 65k цветов,сенсорный.Голосовые сообщения на Русском языке.ПО TCMS V2 в комплекте.
Накладное крепление,86х62х218 мм</t>
  </si>
  <si>
    <t>Face ID 4D</t>
  </si>
  <si>
    <t>Контроль - образ лица,пароль,карты ЕМ.
Шаблоны образа лица -400,карты ЕМ -10000.  Время проверки - Лицо     &lt;2 сек.
Связь-TCP/IP, USB флэш-диск, USB клиент (Wi-Fi опция).Дисплей 3.0" TFT 65k цветов,сенсорный.
Голосовые сообщения на Русском языке.Программное обеспечение TCMS V2 в комплекте.Размер 148х148х122 мм.</t>
  </si>
  <si>
    <t>H2i</t>
  </si>
  <si>
    <t>Контроль -отпечатки пальцев, карты ЕМ.
Шаблоны отпечатков пальцев-до 1500,карт- до 10 000. Расположение отпечатка -под любым углом.Проверка отпечатка (сек) &lt;1
Связь-TCP/IP RS485,USB флэш-диск,Wiegand-26 вход/выход.Карты- EM 64-бит,125 кГц,(Mifare,HID-под заказ)
Голосовые сообщения на Русском языке.ПО TCMS V2 в комплекте..Размер 78х50х150 мм.,накладное крепление</t>
  </si>
  <si>
    <t>R2C</t>
  </si>
  <si>
    <t>Дополнительный терминал.   Контроль -отпечатки пальцев, карты ЕМ.
Шаблоны карт и  отпечатков пальцев-основной терминал,
Проверка отпечатка пальцев (сек) &lt;1
Связь с основным терминалом- RS485.Питание -от основного терминала.Размер 64 х 42 х 135 мм.,накладное крепление</t>
  </si>
  <si>
    <t>AC900</t>
  </si>
  <si>
    <t>Контроль -отпечатки пальцев, пароль
Шаблоны отпечатков пальцев-до 1500.Расположение отпечатка -под любым угломВремя проверки (сек) &lt;1
Связь-TCP/IP RS485,USB флэш-диск,Wiegand-26 вход/выход. ЖК дисплей,черно-белый.
Голосовые сообщения на Русском языке.ПО TCMS V2 и контроллер AdapTek Plus в комплекте.                                                      Размер 91 х 40 х 190 мм.,накладное крепление</t>
  </si>
  <si>
    <t xml:space="preserve"> ПО TCMS V2</t>
  </si>
  <si>
    <t>AdapTek Plus</t>
  </si>
  <si>
    <t xml:space="preserve">DIY </t>
  </si>
  <si>
    <t xml:space="preserve">Металлический корпус для установки AdapTek Plus и аккумулятора </t>
  </si>
  <si>
    <t xml:space="preserve">Кодовая панель,встроенный  контроллер карт  EM( до 2000) Совместима с аудиодомофоном.Wiegand 26, 125 х100 х23мм, DC12V, 60mA, </t>
  </si>
  <si>
    <t xml:space="preserve"> Программное обеспечение TCMS V2   мощный инструмент управления,разработанный специально для терминалов  распознавания отпечатков пальцев и распознавания образа лица FingerTec. Программное обеспечение TCMS V2 включает все необходимые функции,позволяющие пользователям автоматизировать табельный учет,присутствие сотрудников,график работы, сбор данных и контроль   доступа.  Программное обеспечениеTCMS V2 может объединить до 999 терминалов в сети.
Программиреумые различные методы идентификации для каждого пользователя
(карточка, пароль, отпечаток пальцев и/или распознавание лица). Управление всеми терминалами через TCP/IP,USB или RS232/485.</t>
  </si>
  <si>
    <t>Контроллер и ИБП .Необходим для питания терминалов (макс. 2) , управления эл/маг замками (макс. 2)  Питание 110-240 Вольт, выход 12V/3A для питания ЭМ замка, релейный выход.Подключение кнопки выхода,тревоги Аккумулятор  2,2-7 А( в комплект не входит)</t>
  </si>
  <si>
    <t>врезной моторный замок, автозакрытие, 350.000 циклов, 12В</t>
  </si>
  <si>
    <t xml:space="preserve">DJ-05          </t>
  </si>
  <si>
    <t>Размер туннеля: 1000 (Ш) х 800 (В) мм,скорость конвейера: 0,22 м / с,максимальная нагрузка: 200 кг.Генератор рентгеновского излучения:ориентация вертикальная, Анодное напряжение: 100 ~ 160 кВ (регулируемое) ток : 0,4 ~ 1.2MA, угол обзора: 80 ° ,проникающая способность (в стали)-34 мм.Программное обеспечение на русском языке. Возможность подлючения в локальную сеть с поддержкой мультитеминала.Условия эксплуатации:рабочая температура: от 0 º C до 45 º C, влажность: от 20 до 95% без конденсации 220 В  (± 10%) 50 ± 3 Гц,потребляемая мощность: 1,5 кВт (макс.) ,Шум: &lt;65 дБ.</t>
  </si>
  <si>
    <t>PHV-3501</t>
  </si>
  <si>
    <t>PHV-3503</t>
  </si>
  <si>
    <t>PHV-3502</t>
  </si>
  <si>
    <t>PHV-3602</t>
  </si>
  <si>
    <t>3,5 дюймовый ЖК дисплей,количество пикселей камеры : 0,3 М. угол обзора: 170°, питание: 3*ААА батарейки, толщина двери: 35-100 мм    установочное отверстие для камеры:  14-30 мм</t>
  </si>
  <si>
    <t xml:space="preserve"> ВИДЕОГЛАЗКИ</t>
  </si>
  <si>
    <t>Резерв 12/3</t>
  </si>
  <si>
    <t xml:space="preserve"> 3,5 дюймовый ЖК дисплей,  количество пикселей видеокамеры: 0,3 М,  угол обзора: 170°, 16 мелодий дверного звонка на выбор, функция «не беспокоить»  питание: 3*ААА батарейки,  толщина двери: 42-72 мм,  установочное отверстие для камеры: 12-30мм</t>
  </si>
  <si>
    <t>3,7 дюймовый ЖК сенсорный дисплей, функция детекции движения, ИК-подсветки (до 3 м),  количество пикселей камеры: 2М, угол обзора: 165,    дверной звонок, пользовательские мелодии,  запись фото и видео, запись  сообщения посетителя, память: SD карта  до  32Гб,встроенный GSM модуль,связь с посетителем  ,передача тревожного SMS,MMS сообщений,  питание: литиевый аккумулятор 3,7В 1400мА USB порт для подзарядки и передачи данных,толщина двери: 35-90 мм,  установочное отверстие для камеры:12-30 мм</t>
  </si>
  <si>
    <t>контроллер Touch Memory энергонезависимая память (EEPROM) , DC 8-18В, 11364 ключей, ток коммутации: 5А, зуммер, светодиод, выбор замка: эл/магнитный, эл/механический, от -40°С до +50°С ,плата 45х25х14 мм</t>
  </si>
  <si>
    <t xml:space="preserve">  3,5 дюймовый ЖК дисплей,  количество пикселей камеры : 0,3 М,  угол обзора: 170°,  дверной звонок, одна мелодия,  функция «не беспокоить»,  автоматическое сохранение до 100 кадров,перезапись при  заполнении памяти,  питание: 3*ААА  батарейки,  толщина двери: 42-72 мм,  установочное отверстие для камеры:12-30мм</t>
  </si>
  <si>
    <t>KDB-307</t>
  </si>
  <si>
    <t>KDB-01S</t>
  </si>
  <si>
    <t>3,5 дюймовый ЖК переносной монитор. Камера: 0,3 М, встроенный PIR датчик движения, ИК-подсветка (до 3 м), угол обзора: 120,    дверной звонок, пользовательские мелодии,  запись фото или видео,  память: SD карта  до  32Гб, 8 кратный цифровой ZOOM, порт USB ,  питание: литиевый аккумулятор 3,7В 1100мА ,толщина двери: 33-80 мм,установочное отверстие для камеры: 15-40 мм</t>
  </si>
  <si>
    <t xml:space="preserve"> ВИДЕОДОМОФОНЫ БЕСПРОВОДНЫЕ</t>
  </si>
  <si>
    <t>KDB-300</t>
  </si>
  <si>
    <t>KDB-301</t>
  </si>
  <si>
    <t>KDB-300 камера</t>
  </si>
  <si>
    <t>KDB-300 монитор</t>
  </si>
  <si>
    <t>Дополнительный монитор для   беспроводного видеодомофона  KDB-300</t>
  </si>
  <si>
    <t>Камера для   беспроводного видеодомофона  KDB-300</t>
  </si>
  <si>
    <t>ROSS</t>
  </si>
  <si>
    <t>ВИДЕОКАМЕРЫ ЧЕРНО-БЕЛЫЕ</t>
  </si>
  <si>
    <t>Модульные</t>
  </si>
  <si>
    <t>матр. Sony 1/3", 0.2 лк/F2.0, 600 л, f 3.6 мм, 32х32x28мм, DC 12±10%В</t>
  </si>
  <si>
    <t>SAMBO</t>
  </si>
  <si>
    <t>SBM600H</t>
  </si>
  <si>
    <t>В корпусе с объективом</t>
  </si>
  <si>
    <t>чб, 1,3'' Sony CCD, 680твл, F 3.7, полный конус, 38х37 mm,  DC 12В/80мА ( от 6,5 до 28  Вольт)</t>
  </si>
  <si>
    <t>MINTRON</t>
  </si>
  <si>
    <t>В корпусе без объектива</t>
  </si>
  <si>
    <t>MTV-43KC11HC</t>
  </si>
  <si>
    <t>матр.Sony 1/3", 0.08 лк/F1.2, 600л, а/д-V/DC, аудиоканал, зеркальн.функция, 2-х Zoom, BLC, AC 220В</t>
  </si>
  <si>
    <t>Модульные с объективом</t>
  </si>
  <si>
    <t xml:space="preserve">RYK-2079       </t>
  </si>
  <si>
    <t>Sharp 1/3", 540 л, 0.8  лк/F2.0, f 3.6 мм, 32x32 мм, DC 12В, 75 мА</t>
  </si>
  <si>
    <t xml:space="preserve">RYK-2079 VDF </t>
  </si>
  <si>
    <t>Sharp 1/3", 540 л, 0.8 лк/F2.0, вариообъектив 3.7-12мм c АРД, меню управления, 35x35 мм, DC12В, 130 мА</t>
  </si>
  <si>
    <t>CIR-41N</t>
  </si>
  <si>
    <t>Sony 1/3" Super HAD II CCD, PAL,560твл,  объектив 3.6мм,  полусфера, ИК подсветка, DC12V, -10…+50</t>
  </si>
  <si>
    <t>CID-452NH</t>
  </si>
  <si>
    <t>Sony 1/3", Ex-view HAD II CCD, PAL,560твл,  объектив 3.6мм,  полусфера, DC12V, -10…+50</t>
  </si>
  <si>
    <t>CID-700S</t>
  </si>
  <si>
    <t>Sony 1/3",960H Ex-view HAD II CCD, PAL, 650/700твл (чб режим),  вариообъектив 3.3-12мм, меню , RS-485, полусфера, DC12V, -10…+50</t>
  </si>
  <si>
    <t xml:space="preserve">CAD-D047 </t>
  </si>
  <si>
    <t>Sony 1/3",960H Ex-view HAD II CCD, PAL, 700твл,  3D DNR, объектив 3.6мм,  полусфера,  DC12 V/100 mA, -10…+50</t>
  </si>
  <si>
    <t>CAD-I4V7R</t>
  </si>
  <si>
    <t>Sony 1/3",960H Ex-view HAD II CCD,  PAL, 700твл, WDR,3D DNR , день/ночь,мех.смена фильтра,вариообъектив 2,8-12,0 мм,  полусфера, ИК подсветка до 30 метров, DC12V/380мА( ИК вкл)</t>
  </si>
  <si>
    <t>CIR-700M30</t>
  </si>
  <si>
    <t>Sony 1/3", 960H Ex-view HAD II CCD, PAL,650/ 700твл (чб режим),вариообъектив 2.8-12мм,внешние регулировки фокус и zoom, ИК подсветка 30 метров, внешний джойстик  меню , металл. корпус, IP 66,RS-485, DC12V/AC24V</t>
  </si>
  <si>
    <t>CIR-700M50</t>
  </si>
  <si>
    <t>Sony 1/3", 960H Ex-view HAD II CCD, PAL,650/ 700твл (чб режим),вариообъектив 5.0-50мм, внешние регулировки фокус и zoom, ИК подсветка 50 метров, внешний джойстик  меню, металл. корпус, IP 66,RS-485, DC12V/AC24V</t>
  </si>
  <si>
    <t>CVD-700M20</t>
  </si>
  <si>
    <t>Sony 1/3", 960H Ex-view HAD II CCD, PAL,650/ 700твл (чб режим),вариообъектив 3.3-12мм, ИК подсветка 20 метров, меню, металл. корпус, полусфера,IP 66,RS-485, DC12V/AC24V</t>
  </si>
  <si>
    <t>ABUS</t>
  </si>
  <si>
    <t>ASC-C423</t>
  </si>
  <si>
    <t>Sony 1/4”, 2.0. лк/F2.2, 480л, 160°Н, металлический корпус, IP 66, 40 х 40 х35 мм, DC-12В, 60 mА</t>
  </si>
  <si>
    <t>SCS600HR</t>
  </si>
  <si>
    <t>цв, 1,3'' Sony SUPER HAD II, 620твл, F 3.7, 38х37 mm,  DC 12В/80мА ( от 6,5 до 28  Вольт)</t>
  </si>
  <si>
    <t>SCB519W</t>
  </si>
  <si>
    <t>SCB719HSW</t>
  </si>
  <si>
    <t>SCB726HMV3516</t>
  </si>
  <si>
    <t>SCI624H</t>
  </si>
  <si>
    <t>цв, 1,3'' Sony SUPER HAD II CCD, 620твл, день/ночь, F 3.6, ИК-подсветка 20 м., 0,005 lux, 24 светодиода, IP:67. DC12В</t>
  </si>
  <si>
    <t>SNI140EHVF</t>
  </si>
  <si>
    <t>цв, 1,3'' Sony SUPER HAD II CCD, 700 твл, вариообъектив 2.8-12.0 мм, АРД, механическая смена фильтра, ИК-подсветка, меню, IP67</t>
  </si>
  <si>
    <t>SNI440XHV1F</t>
  </si>
  <si>
    <t>цв, 1,3'' Sony SUPER HAD II CCD, 700 твл, вариообъектив 2.8-12.0 мм, АРД, механическая смена фильтра, 3D-DNR,WDR,ИК-подсветка, меню, IP67</t>
  </si>
  <si>
    <t>SCI654HV1EF2,8-12</t>
  </si>
  <si>
    <t>SCI672HV1EF0550</t>
  </si>
  <si>
    <t>цв, 1,3'' Sony SUPER HAD II CCD, 620твл, вариообъектив 6.0-50.0мм, АРД, механическая смена фильтра, ИК-подсветка до 70 метров, D.WDR, подавление яркой засветки(HSBLC), внешние регулировки фокус и zoom ,для наружной установки ( IP67) ,кронштейн и козырек в комплекте .             Питание 12 Вольт  (6,5-28 В).</t>
  </si>
  <si>
    <t>SD10SCM500</t>
  </si>
  <si>
    <t>цв, 1,3'' Sony SUPER HAD II CCD, 420твл, день/ночь, F 3,6, 0, 1 lux, день/ночь, DC 12V, диаметр 80 mm</t>
  </si>
  <si>
    <t>SD10SCM700HS</t>
  </si>
  <si>
    <t>цв, 1,3'' Sony SUPER HAD II CCD, 560твл, день/ночь, F 3,6, 0, 005 lux, день/ночь, DC 12V, диаметр 100 mm</t>
  </si>
  <si>
    <t>D10SCI524H</t>
  </si>
  <si>
    <t>цв, 1,3'' Sony SUPER HAD II CCD, 560твл, день/ночь, F 3,6 фикс., 0, 005 lux, DC 12V, ИК-подсветка 20 м., диаметр 70х77,8 mm, 24 светодиода, IP66</t>
  </si>
  <si>
    <t xml:space="preserve">RYK-2379        </t>
  </si>
  <si>
    <t>Sharp 1/3”, 0.1 лк/F1,2, 540л, f 3.6 мм/ 71°Н x 52°V, полусфера, 93.0 х 60мм, DC-12В, 110 mА</t>
  </si>
  <si>
    <t>RYK-2H97</t>
  </si>
  <si>
    <t>Sony 1/3” Effio-E, 0.01 лк/F2.0, 700л, f 3.6 мм/ 71°Н x 52°V, полусфера антивандальная, 93.0 х 60мм, DC-12В, 110 mА</t>
  </si>
  <si>
    <t xml:space="preserve">RYK-2G79LVT/2 </t>
  </si>
  <si>
    <t>Sharp  1/3”, 0,1лк, 540 л,  вариообъектив 3.5-9 мм , ИК  подсветка(24 шт.), полусфера, 111.4 х 83 мм, DC-12В, 80/360(с ИК) mА</t>
  </si>
  <si>
    <t>RYK-2G97LVT/2</t>
  </si>
  <si>
    <t>Sony  1/3”Effio-E, 0.01лк, 700 л,  вариообъектив 3.5-9 мм , ИК  подсветка(24 шт.), полусфера, 111.4 х 83 мм, DC-12В, 80/360(с ИК) mА</t>
  </si>
  <si>
    <t>RYK-2W79L4VF</t>
  </si>
  <si>
    <t>Sharp 1/3”, 540 л , день/ночь, 0.1лк, f1,2,  вариообъектив 3.2-12мм  с  АРД , встроенная  ИК подсветка до  40м, -20°+50°С, DC 12В/190мA( 780мА с  вкл. ИК ), регулировки фокус и zoom без открывания корпуса!</t>
  </si>
  <si>
    <t>RYK-2W97L4VF</t>
  </si>
  <si>
    <t>Sony 1/3”Effio-E, 650/700 л , день/ночь, 0.01лк, f1,2,  вариообъектив 3.2-12мм  с  АРД , встроенная  ИК подсветка до  40м, меню установок,     -20°+50°С, DC 12В/190мA( 780мА с  вкл. ИК ), регулировки фокус и zoom без открывания корпуса!</t>
  </si>
  <si>
    <t>Sharp 1/3", PAL  или  NTSC, 540 л, 0.1 лк f1,2, F 3.6,4.3,6,12,мм,  24  ИК излуч.(до 20м), IP68,  DC12В 95/315 мА, 62х131мм  (с кронштейном), -30°+50°С</t>
  </si>
  <si>
    <t xml:space="preserve">RYK-2B97L2    </t>
  </si>
  <si>
    <t>Sony 1/3"Effio-E, PAL  или  NTSC, 700 л, 0,1 лк/ f1,2, F 3.6,4.3,6,12,мм,  24  ИК излуч.(до 20м), IP68,  DC12В 95/315 мА, 62х131мм  (с кронштейном), -30°+50°С</t>
  </si>
  <si>
    <t>CBC-700</t>
  </si>
  <si>
    <t>Sony 1/3", Ex-view HAD II CCD, PAL, 650/700твл, 0.1/0.01лк, день/ночь, баланс белого, DC12/24.AC24V, -10…+50</t>
  </si>
  <si>
    <t>ASC-J201A</t>
  </si>
  <si>
    <t xml:space="preserve"> Sony Super Had II WDR CCD,1/3", процессор EFFIO, 976 х 582 эл.  цвет/ч.б. 650 твл, 0.1 лк (цвет)/ 0.001 лк (ч/б) , WDR (54 дБ) ,а/д - DC, мех.смена фильтра,цифр.zoom x1-x5, шумопонижение 2D/3D/2D+3D, детектор движения 128 зон (вых.реле 60В/400 мА)меню установок, АС 24/DC 12В</t>
  </si>
  <si>
    <t xml:space="preserve">ASC-C151A </t>
  </si>
  <si>
    <t xml:space="preserve"> Sony Super Had II  CCD,1/3", процессор EFFIO-E, 976 х 582 эл.  цвет/ч.б. 650 твл, 0.1 лк (цвет)/ 0.001 лк (ч/б) ,а/д - DC, мех.смена фильтра,цифр.zoom x1-x5, шумопонижение 2D/3D/2D+3D, детектор движения ,меню установок на русском языке, DC 12В</t>
  </si>
  <si>
    <t>ASC-H151B</t>
  </si>
  <si>
    <t xml:space="preserve"> Sony Super Had II  CCD,1/3", процессор EFFIO-E, 976 х 582 эл.  цвет/ч.б. 650 твл, 0.01 лк (цвет)/ 0.001 лк (ч/б) ,а/д - DC, мех.смена фильтра,цифр.zoom x1-x5, шумопонижение 2D, детектор движения ,меню установок на русском языке,АС 110-240В, 55.1 x 40.1  x 48.3 мм</t>
  </si>
  <si>
    <t xml:space="preserve">ASC-J151A </t>
  </si>
  <si>
    <t xml:space="preserve"> Sony Super Had II  CCD,1/3", процессор EFFIO-E, 976 х 582 эл.  цвет/ч.б. 650 твл, 0.1 лк (цвет)/ 0.001 лк (ч/б) ,а/д - DC, мех.смена фильтра,цифр.zoom x1-x5, шумопонижение 2D/3D/2D+3D, детектор движения ,меню установок на русском языке, АС 24/DC 12В</t>
  </si>
  <si>
    <t>ASC-J151В</t>
  </si>
  <si>
    <t xml:space="preserve"> Sony Super Had II  CCD,1/3", процессор EFFIO-E, 976 х 582 эл.  цвет/ч.б. 650 твл, 0.1 лк (цвет)/ 0.001 лк (ч/б) ,а/д - DC, мех.смена фильтра,цифр.zoom x1-x5, шумопонижение 2D, детектор движения ,меню установок на русском языке, 55.0 x 40.1 x 98.7 мм, АС 110-240В</t>
  </si>
  <si>
    <t>Sony 1/2", 0.25лк. F1.2, Super dynamic, разрешение - 470л/570л (повышенное), C/ш 60дб тип./52дб мин. а/д - DC, BLC, доп. выход Y/C, OSD - меню, DC12 В, 120МА, 50x50x115 мм</t>
  </si>
  <si>
    <t>ВИДЕОКАМЕРЫ КУПОЛЬНЫЕ</t>
  </si>
  <si>
    <t>RYK-S413</t>
  </si>
  <si>
    <t>КОНТРОЛЛЕРЫ УПРАВЛЕНИЯ</t>
  </si>
  <si>
    <t xml:space="preserve">RYK-8330     </t>
  </si>
  <si>
    <t>контроллер управления в/камерами серии RYK-2E…, RS-485, протоколы Pelco P/D,  Yoko, LG</t>
  </si>
  <si>
    <t>BROTEX</t>
  </si>
  <si>
    <t xml:space="preserve">SMK-054       </t>
  </si>
  <si>
    <t>контроллер управления в/камерами серии BS-1451P…, RS-485</t>
  </si>
  <si>
    <t xml:space="preserve">RYK-VS310 </t>
  </si>
  <si>
    <t xml:space="preserve">RYK-VS340 </t>
  </si>
  <si>
    <t>WiFi USB трансмиттер для IP камер, IEEE 802.11n, до 150 метров 18 Mbps</t>
  </si>
  <si>
    <t xml:space="preserve">ОБЪЕКТИВЫ </t>
  </si>
  <si>
    <t>Объективы для мегапиксельных видеокамер</t>
  </si>
  <si>
    <t>AVENIR</t>
  </si>
  <si>
    <t xml:space="preserve">TVSD2882M IRJ </t>
  </si>
  <si>
    <t>1/3", 2,8-8,2мм, CS, F - 1.4-360,для 1.3 МП, вариообъектив , АРД-DC,ИК корррекция</t>
  </si>
  <si>
    <t>TVSD-2810M IRJ</t>
  </si>
  <si>
    <t>1/3", 2,8-10.0мм, CS, F - 1.4-360,для 1.4 МП, вариообъектив , АРД-DC,ИК корррекция</t>
  </si>
  <si>
    <t>HVSD-0408M IRJ</t>
  </si>
  <si>
    <t>1/2" 4.0-8.0мм,  F - 1.4-360, вариообъектив для 2.0 МП в/камер, АРД-DC,ИК корррекция</t>
  </si>
  <si>
    <t>Объективы с ручной диафрагмой</t>
  </si>
  <si>
    <t xml:space="preserve">TVIN-0266   </t>
  </si>
  <si>
    <t>1/3" 2.6-6.0мм, (99.8°-48.1°), F - 1.4, вариообъектив, для миникамер, резьба 12/0.5мм</t>
  </si>
  <si>
    <t xml:space="preserve">TVIN-0922    </t>
  </si>
  <si>
    <t>1/3" 9.0-22.0мм, (30.7°- 14.1°), F - 1.8, вариообъектив, для миникамер, резьба 12/0.5мм</t>
  </si>
  <si>
    <t xml:space="preserve">TVSH-2510 </t>
  </si>
  <si>
    <t>1/3" 2.5-10.0мм, (105.8°-28.3°), F - 1.4, вариообъектив асферический</t>
  </si>
  <si>
    <t xml:space="preserve">TVSH-2511 IR </t>
  </si>
  <si>
    <t>1/3" 2.5-11.0мм, (105.8°-27.3°), F - 1.4, вариообъектив асферический, ИК корррекция</t>
  </si>
  <si>
    <t>TVSH-0770</t>
  </si>
  <si>
    <t>1/3" 7.0-70мм, (40.1°-4.2°), F-1.8, вариообъектив</t>
  </si>
  <si>
    <t>Объективы с автодиафрагмой</t>
  </si>
  <si>
    <t xml:space="preserve">TVSD-2510J </t>
  </si>
  <si>
    <t xml:space="preserve">TVSD-0409J    </t>
  </si>
  <si>
    <t>1/3" 4.0-9.0мм, (68°-32.1°), F-1.4, вариообъектив</t>
  </si>
  <si>
    <t xml:space="preserve">TVSD-0416J    </t>
  </si>
  <si>
    <t>1/3" 4.0-16.0мм, (68°-17°), F-1.4, вариообъектив</t>
  </si>
  <si>
    <t xml:space="preserve">TVSD-0550 IRJ </t>
  </si>
  <si>
    <t>1/3" 5.0-50.0мм, (53.5°-5.6°), F - 1.3-1.9, вариообъектив, ИК корррекция</t>
  </si>
  <si>
    <t>Трансфокаторы</t>
  </si>
  <si>
    <t>HZCА-10200</t>
  </si>
  <si>
    <t>1/2", 1/3", 10-200 мм, F1.8-360, (36-1.9)°, (27-1.4)°, 872 г, моторная А/Д</t>
  </si>
  <si>
    <t>HZCD-10200</t>
  </si>
  <si>
    <t>1/2", 1/3", 10-200 мм, F1.8-360, (36-1.9)°, (27-1.4)°, 880 г, А/Д-DC</t>
  </si>
  <si>
    <t>TZSD-06072</t>
  </si>
  <si>
    <t xml:space="preserve">1/3”, 6-72 мм, F1.2-360, (43-4)°, А/Д-DC, 570 г </t>
  </si>
  <si>
    <t>MZCA-12575</t>
  </si>
  <si>
    <t>2/3”, 1/2", 1/3", 12.5-75 мм, F1.8-360, (38-7)°, (28-5)°, (21-3.5)°, 760 г, А/Д-V</t>
  </si>
  <si>
    <t>МОНИТОРЫ</t>
  </si>
  <si>
    <t>ZEUSMA</t>
  </si>
  <si>
    <t xml:space="preserve">ZA-110W    </t>
  </si>
  <si>
    <t>11.0" TFT LCD, SECAM/PAL, 800x480 эл., TV премник MV/DMV, SD / USB reader, ИК пульт, входы: RCA, аудио</t>
  </si>
  <si>
    <t>УСТРОЙСТВА ОБРАБОТКИ ВИДЕОСИГНАЛА</t>
  </si>
  <si>
    <t>VM-107</t>
  </si>
  <si>
    <t>модулятор МВ/ДМВ, вход: видео/аудио, цифровой индикатор частот, 12 В,пласт.корпус</t>
  </si>
  <si>
    <t>VM-107S</t>
  </si>
  <si>
    <t>модулятор МВ/ДМВ, вход: видео/аудиo, цифровой индикатор частот, 220 В</t>
  </si>
  <si>
    <t>VTU 2/1</t>
  </si>
  <si>
    <t>модем для передачи видеосигнала от двух в/камер по одному коаксиальному кабелю до 300м, воможна передача питания в/камеры (12B) и видеосигнал или видео + аудио</t>
  </si>
  <si>
    <t>VTD 1/4</t>
  </si>
  <si>
    <t>1вx/4вых,BNC,раздельная регулировка усиления по каналам, металлический корпус,115x85x24мм, DC12V</t>
  </si>
  <si>
    <t>VTD 2/4</t>
  </si>
  <si>
    <t>2вx/4вых,BNC,раздельная регулировка усиления по каналам, металлический корпус,115x85x24мм, DC12V</t>
  </si>
  <si>
    <t>ЦИФРОВЫЕ ВИДЕОРЕГИСТРАТОРЫ</t>
  </si>
  <si>
    <t>4 канала</t>
  </si>
  <si>
    <t>CVD-9604</t>
  </si>
  <si>
    <t>960H ,4 видео/ 4 аудиоканала, HDD макс. 3 х 2.0Tb, запись100 к/сек  960 x 576  , детектор движения,  ИК пульт, архивация: USB DVD-RW, USB HDD, по сети, выход: BNC, VGA 1920x1080,  HDMI 1920x1080  , сетевые функции TCP/IP, DHCP, HTTP, FTP, E-mail,  PTZ управление (Pelco P/D,Samsung, Panasonic и др.), RS-485, меню на русском языке, DC 12 В (адаптер в комплекте)</t>
  </si>
  <si>
    <t>CDS-40HD</t>
  </si>
  <si>
    <t>H.264, 4видео/4 аудио, 2HDD, запись 50 к/с 720х576, 100к/с 720/288,детектор движения, предаларм 32Mб(10 сек.), ИК пульт, архивация: USB DVD-RW, USB flash memory, по сети, выход: BNC, VGA, сетевые функции TCP/IP, E-mail, PTZ управление (PelcoD, Lilin  и и др., RS-485), меню на русском языке, AC100-240 B</t>
  </si>
  <si>
    <t>RYK-9230</t>
  </si>
  <si>
    <t>H.264, 4видео/1 аудиоканал, HDD(макс.1.0Tb), запись 100 к/с 720х288, детектор движения, предаларм 32Mб(10 сек.), ИК пульт, архивация: USB DVD-RW, USB flash memory, по сети, выход: BNC, VGA, сетевые функции TCP/IP, E-mail, PTZ управление (PelcoD, Lilin  и др., RS-485), меню на русском языке, DC 12 В(адаптер в комплекте), без вентилятора, 209х188х54мм</t>
  </si>
  <si>
    <t>RYK-9240</t>
  </si>
  <si>
    <t xml:space="preserve">RYK-9243 </t>
  </si>
  <si>
    <t>H.264, 4видео/1 аудиоканал, HDD(макс.1.0Tb), запись 100 к/с /720х576, детектор движения, предаларм 32Mб(10 сек.), ИК пульт, архивация: USB DVD-RW, USB flash memory, по сети, выход: BNC, VGA, HDMI, сетевые функции TCP/IP, E-mail, PTZ управление (PelcoD, Lilin  и др., RS-485), меню на русском языке, DC 12 В(адаптер в комплекте), 280х203х51мм</t>
  </si>
  <si>
    <t xml:space="preserve">RYK-9824       </t>
  </si>
  <si>
    <t>MJPEG, 4 канала, HDD(SATA мах.500Gb), запись 640х288, 50 к/с, детектор движения, USB 2.0, 195х45х226мм</t>
  </si>
  <si>
    <t xml:space="preserve">RYK-9822NA      </t>
  </si>
  <si>
    <t>MJPEG, 4канала, HDD SATA мах.500Gb, сетевые функции, запись 640х288 при 50 к/с, детектор движения, USB 2.0, 195х45х226мм</t>
  </si>
  <si>
    <t>SAFE DVR</t>
  </si>
  <si>
    <t>SD-6204F</t>
  </si>
  <si>
    <t xml:space="preserve"> 4 видео/ аудиоканала, HDD макс 2х.2.0Tb,  запись100 к/сек  960 x576  , детектор движения,  детектор закрытой камеры, ИК пульт, архивация: USBDVD-RW, USB flash memory, по сети, выход: BNC, VGA, 1080P HDMI , сетевые функции TCP/IP, DHCP, HTTP, FTP, E-mail, подключение внешнего  USB Wi-Fi ,модема 3G , PTZ управление (PelcoD, Lilin и др., RS-485), меню на русском языке, DC 12 В (адаптер в комплекте)</t>
  </si>
  <si>
    <t>8 каналов</t>
  </si>
  <si>
    <t>CVD-9608</t>
  </si>
  <si>
    <t xml:space="preserve"> 960H, 8 видео/ 4 аудиоканала, HDD макс 3х.3.0Tb,запись 200 к/сек  960 x 576  , детектор движения,  ИК пульт, архивация: USB DVD-RW, USB HDD, по сети, выход: BNC, VGA 1920x1080,  HDMI 1920x1080  , сетевые функции TCP/IP, DHCP, HTTP, FTP, E-mail,  PTZ управление (Pelco P/D,Samsung, Panasonic и др.), RS-485, меню на русском языке, DC 12 В (адаптер в комплекте)</t>
  </si>
  <si>
    <t>UNIMO</t>
  </si>
  <si>
    <t>UDR-708CE</t>
  </si>
  <si>
    <t>H.264, Dual Codec Real Time, 8 видео(вх/вых),4 аудиоканала(8 опция+$30), квадплекс, до 2 HDD (макс.3.0 Tb), запись 200 к/с(704х288), функции  матричного коммутатора (до 16 регистраторов )детектор движения, ИК пульт, архивация:DVD-RW,USB flash memory, по сети, выход: BNC, BNCspot,VGA, сетевые функции TCP/IP, DHCP, HTTP, FTP, E-mail, PTZ управление( PelcoD,Lilin  и др.), меню на русском языке, AC100-240 B, цена без HDD</t>
  </si>
  <si>
    <t>RYK-9238</t>
  </si>
  <si>
    <t>H.264, 8видео/4аудио каналов, до 3 HDD(макс.1.0Tb), запись 200 к/с360x288,100 к/с 720х288, детектор движения, предаларм 32Mб(10 сек.), ИК пульт, архивация:  USB flash memory, по сети, выход: BNC, VGA, сетевые функции TCP/IP, E-mail, PTZ управление (PelcoD, Lilin  и др., RS-485), меню на русском языке, DC 12 В(адаптер в комплекте), без вентилятора, 209х188х54мм</t>
  </si>
  <si>
    <t>RYK-9238D</t>
  </si>
  <si>
    <t>H.264, 8видео/4аудио каналов, до 3 HDD(макс.1.0Tb), запись 200 к/с360x288,100 к/с 720х288, детектор движения, предаларм 32Mб(10 сек.), ИК пульт, архивация: встроенный DVD-RW, USB flash memory, по сети, выход: BNC, VGA, сетевые функции TCP/IP, E-mail, PTZ управление (PelcoD, Lilin  и др., RS-485), меню на русском языке, DC 12 В(адаптер в комплекте), без вентилятора, 209х188х54мм</t>
  </si>
  <si>
    <t xml:space="preserve">RYK-9247 </t>
  </si>
  <si>
    <t>SD-6208F</t>
  </si>
  <si>
    <t>8 видео/ аудиоканала, HDD макс 2х.2.0Tb,  запись 200 к/сек 704 x576  , детектор движения, детектор закрытой камеры, ИК пульт, архивация: USBDVD-RW, USB flash memory, по сети, выход: BNC, VGA, 1080P HDMI , сетевые функции TCP/IP, DHCP, HTTP, FTP, E-mail, подключение внешнего  USB Wi-Fi ,модема 3G , PTZ управление (PelcoD, Lilin и др., RS-485), меню на русском языке, DC 12 В (адаптер в комплекте)</t>
  </si>
  <si>
    <t>16 каналов</t>
  </si>
  <si>
    <t>CVD-9616</t>
  </si>
  <si>
    <t>960H ,  16 видео/ 4 аудиоканала, HDD макс 3х.3.0Tb, E-SATA, запись Real Time,400 к/сек  960 x 576  , детектор движения,  ИК пульт, архивация: внешний DVD-RW, USB HDD, по сети, выход: BNC, VGA 1920x1080,  HDMI 1920x1080  , поддержка Android, iPhone 3G/4G, сетевые функции TCP/IP, DHCP, HTTP, FTP, E-mail,  PTZ управление (Pelco P/D,Samsung, Panasonic и др.), RS-485,64 кратная скорость воспроизведения, меню на русском языке, DC 12 В (адаптер в комплекте)</t>
  </si>
  <si>
    <t>RYK-9236</t>
  </si>
  <si>
    <t xml:space="preserve">H.264,16 видео/4 аудио каналов, до 3  HDD (до 4.0 Tb), запись 400к/с (360x288), 200 к/с(720х288), 100к/с (720х576), детектор движения, предаларм 10 сек., ИК пульт, архивация :USB flash memory, по сети, выход: BNC, VGA, сетевые функции, E-mail, 3G/GPRS, PTZ управление (PelcoP/D), меню на русском языке </t>
  </si>
  <si>
    <t>SD-6116А</t>
  </si>
  <si>
    <t>Жесткие диски</t>
  </si>
  <si>
    <t>SEAGATE</t>
  </si>
  <si>
    <t>HDD 1000GB</t>
  </si>
  <si>
    <t>SATA III HDD 1000 GB , для  CCTV регистраторов, среднее время наработки на отказ &gt; 1 млн часов</t>
  </si>
  <si>
    <t>HDD 2000GB</t>
  </si>
  <si>
    <t>SATA III HDD 2000 GB,   для  CCTV регистрторов, среднее время наработки на отказ &gt; 1 млн часов</t>
  </si>
  <si>
    <t>Поворотные устройства и пульты управления</t>
  </si>
  <si>
    <t>FS-909W2</t>
  </si>
  <si>
    <t>сфера 9", встроенное поворотное устройство, 355°H(12°/c), 0-90°V(6°/c), AC24V</t>
  </si>
  <si>
    <t>VDI</t>
  </si>
  <si>
    <t>VDI-1008 PTL</t>
  </si>
  <si>
    <t>VDI-1008 PT</t>
  </si>
  <si>
    <t>пульт управления поворотным устройством  220В, 1.5 кг</t>
  </si>
  <si>
    <t>ИК-прожекторы</t>
  </si>
  <si>
    <t>BDLaser</t>
  </si>
  <si>
    <t>NG30L</t>
  </si>
  <si>
    <t>Лазерный ИК-прожектор, 30 м, 808-810нм, угол обзора 30-35гр, освещаемая площадь 18х18м.кв, IP65, DC12V/1Аd=20 х 74мм</t>
  </si>
  <si>
    <t>NG50L</t>
  </si>
  <si>
    <t>Лазерный ИК-прожектор, 50м,  810нм, угол обзора 25гр, освещаемая площадь 20х20 м.кв, IP65, DC1V/1А,d=20 х 112мм</t>
  </si>
  <si>
    <t>NG100L</t>
  </si>
  <si>
    <t>Лазерный ИК-прожектор, 100м, 810нм, угол обзора 12гр, освещаемая площадь 22x22м.кв, IP65, DC12V/1А ,155 х 60 х 66 мм</t>
  </si>
  <si>
    <t>NG100W</t>
  </si>
  <si>
    <t>Лазерный ИК-прожектор, 100м,  810нм, угол обзора 20гр, освещаемая площадь 22x22м.кв, IP65, DC12V/2А, d=30 х 150мм</t>
  </si>
  <si>
    <t>NG150W</t>
  </si>
  <si>
    <t>Лазерный ИК-прожектор, 150м,  810нм, угол обзора 12гр, освещаемая площадь 22x22м.кв, IP65, DC12V/2А,d=30 х 150мм</t>
  </si>
  <si>
    <t>VDI-IR20L</t>
  </si>
  <si>
    <t>840 нм, 70°, 15 м, светодиодный,автовключение/отключение, 220В, 12W, -20+60°С, d=105х170мм</t>
  </si>
  <si>
    <t>VDI-IR40S</t>
  </si>
  <si>
    <t>840 нм, 25°, 40 м, автовключение/отключение, 220В, 50W, -20+60°С, d=105х250мм</t>
  </si>
  <si>
    <t xml:space="preserve">VDI-IR50      </t>
  </si>
  <si>
    <t>840 нм, 25°, 50 м, светодиодный, автовключение/отключение, 220В, 6W, -20+60°С, d=115х230мм</t>
  </si>
  <si>
    <t>VDI-IR60F</t>
  </si>
  <si>
    <t>840 нм, 65°, 60 м, автовключение/отключение, 220В,120W, -20+60°С, d=158х310мм</t>
  </si>
  <si>
    <t xml:space="preserve">VDI-IR120L   </t>
  </si>
  <si>
    <t>840 нм, 18°, 120 м, светодиодный, автовключение/отключение, 220В, 12.5 W, -40+90°С, d=158х150мм</t>
  </si>
  <si>
    <t>Кожухи</t>
  </si>
  <si>
    <t>GL-601SH</t>
  </si>
  <si>
    <t xml:space="preserve">АС230V, автоподогрев, внутренний размер 75х65х230+30 мм                                                                                              </t>
  </si>
  <si>
    <t>GL-601LH</t>
  </si>
  <si>
    <t xml:space="preserve">АС230V, автоподогрев, внутренний размер 75х65х280+30 мм                                                                                                 </t>
  </si>
  <si>
    <t>GL-606SH</t>
  </si>
  <si>
    <t xml:space="preserve">АС230V, автоподогрев, внутренний размер 70х80х250 мм, 2кг                                                                  </t>
  </si>
  <si>
    <t>GL-607H</t>
  </si>
  <si>
    <t xml:space="preserve">АС230V или АС 24V, автоподогрев, внутренний размер 100x105х320 мм, 3кг                                                                 </t>
  </si>
  <si>
    <t xml:space="preserve">GL-610          </t>
  </si>
  <si>
    <t>антивандальный гермокожух для помещений, внутренний размер100х70х280 мм, крепление в потолок</t>
  </si>
  <si>
    <t xml:space="preserve">GL-618H       </t>
  </si>
  <si>
    <t xml:space="preserve">АС230V или АС 24V, автоподогрев, внутренний размер 100х75х260мм, крышка откидывается                                                                  </t>
  </si>
  <si>
    <t>TS-H</t>
  </si>
  <si>
    <t>дополнительный комплект: нагреватель+термореле, АС230V или АС24V</t>
  </si>
  <si>
    <t>GL-608P</t>
  </si>
  <si>
    <t>гермокожух, полусфера, размер 86х63мм, для б/к камер до 32х32мм, цвет основания - белый или черный</t>
  </si>
  <si>
    <t>GERMIKON</t>
  </si>
  <si>
    <t>GM-100</t>
  </si>
  <si>
    <t xml:space="preserve">DС 12В, для модульных в/к, внутренний размер 44х44х100мм, внешний 150х82х60мм, с кронштейном                                                              </t>
  </si>
  <si>
    <t>GM-160</t>
  </si>
  <si>
    <t xml:space="preserve">DС 12В, для модульных в/к, внутренний размер 44х44х180мм, внешний  60х82х260, с кронштейном                                                              </t>
  </si>
  <si>
    <t>Кронштейны</t>
  </si>
  <si>
    <t xml:space="preserve">GL-220 </t>
  </si>
  <si>
    <t>нагрузка 1,0 кг, L=75 мм, с установкой угла наклона, пластик,для помещений цвет - бежевый или черный</t>
  </si>
  <si>
    <t>GL-206</t>
  </si>
  <si>
    <t>нагрузка 1,5 кг, L=160 мм, с установкой угла наклона,п ластик,для помещений цвет - бежевый</t>
  </si>
  <si>
    <t>GL-207</t>
  </si>
  <si>
    <t>нагрузка 1,5 кг, L=130 мм, с установкой угла наклона, пластик,для помещений цвет - бежевый</t>
  </si>
  <si>
    <t>GL-209</t>
  </si>
  <si>
    <t>нагрузка 10 кг, L=260 мм, с установкой угла наклона, металл, для т/кожуха, цвет - бежевый</t>
  </si>
  <si>
    <t>GL-210</t>
  </si>
  <si>
    <t>нагрузка 10 кг, L=205 мм, с установкой угла наклона, цвет - бежевый</t>
  </si>
  <si>
    <t>GL-211A</t>
  </si>
  <si>
    <t>нагрузка 10 кг, L=285 мм, с установкой угла наклона, цвет - серебро, бежевый</t>
  </si>
  <si>
    <t xml:space="preserve">GL-215    </t>
  </si>
  <si>
    <t>нагрузка 10 кг, L=350х180 мм, с установкой угла наклона, металл (сталь),бежевый</t>
  </si>
  <si>
    <t>нагрузка 10 кг, L=310мм, с установкой угла наклона,  металл, для т/кожуха, цвет - бежевый</t>
  </si>
  <si>
    <t>18 зон обнаружения,световая и звуковая сигнализация,жидкокристаллический  дисплей, 255 уровней  чувствительности в каждой зоне детекции,цифровой процессор обработки, объединение в сеть (RS 485)  до  32 металлодетекторов,светодиодные индикаторы стойки ворот для точного определения зоны тревоги(левая, правая, средняя ), пропускная способность до 50 чел/минута,меню на русском языке, пульт ДУ,влагозащитный IP55, материал корпуса ПВХ, рабочие условия: -30~55 C°,относительная влажность &lt;= 95 % , внешний размер: 2220 мм x 900 мм  x 500 мм,размер прохода : 2000 мм x 800 мм  x 500 мм,вес  65 кг,эл.питание 90- 240 Вольт/25 Ватт</t>
  </si>
  <si>
    <r>
      <t>F-2370I</t>
    </r>
    <r>
      <rPr>
        <i/>
        <sz val="10"/>
        <rFont val="Times New Roman Cyr"/>
        <charset val="204"/>
      </rPr>
      <t xml:space="preserve">     </t>
    </r>
  </si>
  <si>
    <t>накладной, эл/механический, универсальный (дверь наружу, внутрь), ролик взвода пружины,  блокировка  ключем кнопки выхода, цвет серый, черный ,коричневый  (медь), 12В</t>
  </si>
  <si>
    <t>накладной, эл/механический, универсальный (дверь наружу, внутрь), ролик взвода пружины, цвет коричневый  (медь),  12В</t>
  </si>
  <si>
    <r>
      <t xml:space="preserve">ЦЕНЫ ПРИВЕДЕНЫ В ДОЛЛАРАХ  США,ОПЛАТА </t>
    </r>
    <r>
      <rPr>
        <b/>
        <i/>
        <sz val="11"/>
        <color indexed="10"/>
        <rFont val="Arial Cyr"/>
        <charset val="204"/>
      </rPr>
      <t>В РУБЛЯХ РФ ПО КУРСУ ЦБ</t>
    </r>
  </si>
  <si>
    <r>
      <t>RYK-2W79L4VR</t>
    </r>
    <r>
      <rPr>
        <i/>
        <sz val="11"/>
        <rFont val="Times New Roman Cyr"/>
        <charset val="204"/>
      </rPr>
      <t xml:space="preserve"> </t>
    </r>
  </si>
  <si>
    <r>
      <t xml:space="preserve">Sharp  1/3”, 540 л, день/ночь, 0.1лк,  f1,2, </t>
    </r>
    <r>
      <rPr>
        <i/>
        <sz val="11"/>
        <rFont val="Times New Roman Cyr"/>
        <family val="1"/>
        <charset val="204"/>
      </rPr>
      <t>механическая смена фильтра,</t>
    </r>
    <r>
      <rPr>
        <sz val="11"/>
        <rFont val="Times New Roman Cyr"/>
        <family val="1"/>
        <charset val="204"/>
      </rPr>
      <t xml:space="preserve"> вариообъектив 3.2-12мм с АРД, встроенная  ИК подсветка до  40м,  , рабочая темп. -40°+50°С, DC 12В/190мA (780мА с вкл. ИК подсветкой) регулировки фокус и zoom без открывания корпуса!</t>
    </r>
  </si>
  <si>
    <r>
      <t>RYK-2W79L4VRH</t>
    </r>
    <r>
      <rPr>
        <i/>
        <sz val="11"/>
        <rFont val="Times New Roman Cyr"/>
        <charset val="204"/>
      </rPr>
      <t xml:space="preserve"> </t>
    </r>
  </si>
  <si>
    <r>
      <t xml:space="preserve">Sharp  1/3”, 540 л, день/ночь, 0.1лк,  f1,2, </t>
    </r>
    <r>
      <rPr>
        <i/>
        <sz val="11"/>
        <rFont val="Times New Roman Cyr"/>
        <family val="1"/>
        <charset val="204"/>
      </rPr>
      <t>механическая смена фильтра,</t>
    </r>
    <r>
      <rPr>
        <sz val="11"/>
        <rFont val="Times New Roman Cyr"/>
        <family val="1"/>
        <charset val="204"/>
      </rPr>
      <t xml:space="preserve"> вариообъектив 3.2-12мм с АРД, встроенная  ИК подсветка до  40м,  нагреватель и вентилятор, рабочая темп. -40°+50°С, DC 12В/190мA (780мА с вкл. ИК подсветкой) регулировки фокус и zoom без открывания корпуса!</t>
    </r>
  </si>
  <si>
    <r>
      <t>RYK-2W97L4VR</t>
    </r>
    <r>
      <rPr>
        <i/>
        <sz val="11"/>
        <rFont val="Times New Roman Cyr"/>
        <charset val="204"/>
      </rPr>
      <t xml:space="preserve"> </t>
    </r>
  </si>
  <si>
    <r>
      <t xml:space="preserve">Sony 1/3”Effio-E , 700 л, день/ночь, 0,01лк,  f1,2, </t>
    </r>
    <r>
      <rPr>
        <i/>
        <sz val="11"/>
        <rFont val="Times New Roman Cyr"/>
        <family val="1"/>
        <charset val="204"/>
      </rPr>
      <t>механическая смена фильтра,</t>
    </r>
    <r>
      <rPr>
        <sz val="11"/>
        <rFont val="Times New Roman Cyr"/>
        <family val="1"/>
        <charset val="204"/>
      </rPr>
      <t xml:space="preserve"> вариообъектив 3.2-12мм с АРД, встроенная  ИК подсветка до  40м,меню установок, рабочая темп. -40°+50°С, DC 12В/190мA (780мА с вкл. ИК подсветкой) ,регулировки фокус и zoom без открывания корпуса!</t>
    </r>
  </si>
  <si>
    <r>
      <t xml:space="preserve">RYK-2B79L2 </t>
    </r>
    <r>
      <rPr>
        <i/>
        <sz val="11"/>
        <rFont val="Times New Roman Cyr"/>
        <charset val="204"/>
      </rPr>
      <t xml:space="preserve">   </t>
    </r>
  </si>
  <si>
    <r>
      <t>MTV-62W1P</t>
    </r>
    <r>
      <rPr>
        <i/>
        <sz val="11"/>
        <rFont val="Times New Roman Cyr"/>
        <charset val="204"/>
      </rPr>
      <t xml:space="preserve"> </t>
    </r>
  </si>
  <si>
    <r>
      <t>Color/BW Sony1/4",  Super Had II, WDR CCD,процессор EFFIO, 550/600л 0.05/0,008лк, день/ночь, 3.4-122,4 мм (x36), автофокус, детектор движения,</t>
    </r>
    <r>
      <rPr>
        <i/>
        <sz val="11"/>
        <rFont val="Times New Roman Cyr"/>
        <family val="1"/>
        <charset val="204"/>
      </rPr>
      <t>автослежение за объектом,</t>
    </r>
    <r>
      <rPr>
        <sz val="11"/>
        <rFont val="Times New Roman Cyr"/>
        <family val="1"/>
        <charset val="204"/>
      </rPr>
      <t xml:space="preserve">мех.смена фильтра,128 предустановок,  RS-485,  Pelco P/D, наружной установки, IP 66,-30°+50° AC24В </t>
    </r>
  </si>
  <si>
    <r>
      <t>H.264, 4видео/1 аудиоканал, HDD(макс.1.0Tb), запись 100 к/с</t>
    </r>
    <r>
      <rPr>
        <b/>
        <sz val="11"/>
        <rFont val="Times New Roman Cyr"/>
        <charset val="204"/>
      </rPr>
      <t xml:space="preserve"> /720х576</t>
    </r>
    <r>
      <rPr>
        <sz val="11"/>
        <rFont val="Times New Roman Cyr"/>
        <family val="1"/>
        <charset val="204"/>
      </rPr>
      <t>, детектор движения, предаларм 32Mб(10 сек.), ИК пульт, архивация: USB DVD-RW, USB flash memory, по сети, выход: BNC, VGA, сетевые функции TCP/IP, E-mail, PTZ управление (PelcoD, Lilin  и др., RS-485), меню на русском языке, DC 12 В(адаптер в комплекте), без вентилятора, 209х188х54мм</t>
    </r>
  </si>
  <si>
    <r>
      <t>H.264, 8видео/1 аудиоканал, HDD(макс.1.0Tb), запись 100 к/с /720х576,  200 к/с360x288детектор движения, предаларм 32Mб(10 сек.), ИК пульт, архивация: USB DVD-RW, USB flash memory, по сети, выход: BNC, VGA,</t>
    </r>
    <r>
      <rPr>
        <b/>
        <sz val="11"/>
        <rFont val="Times New Roman Cyr"/>
        <charset val="204"/>
      </rPr>
      <t>HDMI</t>
    </r>
    <r>
      <rPr>
        <sz val="11"/>
        <rFont val="Times New Roman Cyr"/>
        <charset val="204"/>
      </rPr>
      <t>, сетевые функции TCP/IP, E-mail, PTZ управление (PelcoD, Lilin  и др., RS-485), меню на русском языке, DC 12 В(адаптер в комплекте), 280х203х51мм</t>
    </r>
  </si>
  <si>
    <r>
      <t xml:space="preserve">GL-228       </t>
    </r>
    <r>
      <rPr>
        <i/>
        <sz val="11"/>
        <rFont val="Times New Roman Cyr"/>
        <charset val="204"/>
      </rPr>
      <t xml:space="preserve"> </t>
    </r>
  </si>
  <si>
    <r>
      <rPr>
        <u/>
        <sz val="11"/>
        <rFont val="Arial Cyr"/>
        <charset val="204"/>
      </rPr>
      <t>Видеостанция для банков и финансовых структур.</t>
    </r>
    <r>
      <rPr>
        <sz val="11"/>
        <rFont val="Arial Cyr"/>
        <charset val="204"/>
      </rPr>
      <t xml:space="preserve">
Решение на базе высокопроизводительной платформы Intel Xeon. 
Количество каналов: 16-32; Темп просмотра/записи - 25 к/с на канал; Разрешение: 704*576; Аудиоканалы: от 16; Дисковый массив: от 10.000GB (до 30 суток при 24ч. записи); Отказоустойчивость массива: да; RAID-6; Отказоустойчивость источника питания: да, 2*800W; Передача информации по сети (LAN, Internet и др.): да; Тревожные входы: от 16, Релейные выходы: от 4, Выходов на монитор: 2; DVD-RW: да; Форм-фактор: Rack19", 4U; Возможна интеграция с  счетчиками банкнот.</t>
    </r>
  </si>
  <si>
    <r>
      <rPr>
        <u/>
        <sz val="11"/>
        <rFont val="Arial Cyr"/>
        <charset val="204"/>
      </rPr>
      <t>IP Видеостанция для банков и финансовых структур.</t>
    </r>
    <r>
      <rPr>
        <sz val="11"/>
        <rFont val="Arial Cyr"/>
        <charset val="204"/>
      </rPr>
      <t xml:space="preserve">
Решение на базе высокопроизводительной платформы Intel Xeon. 
Количество каналов: 8-32; Темп просмотра/записи - 25-6 к/с на канал; Разрешение: 2560*1920 -800*600; Дисковый массив: от 30.000GB (до 30 суток при 24ч. записи); Отказоустойчивость массива: да; RAID-6; Отказоустойчивость источника питания: да, 2*800W; Передача информации по сети (LAN, Internet и др.): да; Выходов на монитор: 2; DVD-RW: да; Форм-фактор: Rack19", 3U; Возможна интеграция с  счетчиками банкнот.</t>
    </r>
  </si>
  <si>
    <r>
      <rPr>
        <u/>
        <sz val="11"/>
        <rFont val="Arial Cyr"/>
        <charset val="204"/>
      </rPr>
      <t>Видеостанция для банкоматов и терминалов оплаты.</t>
    </r>
    <r>
      <rPr>
        <sz val="11"/>
        <rFont val="Arial Cyr"/>
        <charset val="204"/>
      </rPr>
      <t xml:space="preserve">
Количество каналов: 2-4; Темп просмотра/записи - 6-25 к/с на канал; Разрешение: 704*576;  Дисковый массив: от 500GB (до 7 суток при 24ч. записи); Передача информации по сети (LAN, Internet и др.): да; Тревожные входы: 16, Релейные выходы: 4, Выходов на монитор: 1; Размеры: 318x250x95*</t>
    </r>
  </si>
  <si>
    <r>
      <rPr>
        <u/>
        <sz val="11"/>
        <rFont val="Arial Cyr"/>
        <charset val="204"/>
      </rPr>
      <t>Видеостанция для торговых предприятий и АЗС.</t>
    </r>
    <r>
      <rPr>
        <sz val="11"/>
        <rFont val="Arial Cyr"/>
        <charset val="204"/>
      </rPr>
      <t xml:space="preserve">
Количество каналов: 2-4; Темп просмотра/записи - 25 к/с на канал; Разрешение: 704*576; Аудиоканалы: до 4; Дисковый массив: от 750GB (до 7 суток при 24ч. записи); Передача информации по сети (LAN, Internet и др.): да; Выходов на монитор: 1; Размеры: 318x250x95*
Возможна интеграция с кассовыми терминалами торговых систем</t>
    </r>
  </si>
  <si>
    <r>
      <rPr>
        <u/>
        <sz val="11"/>
        <rFont val="Arial Cyr"/>
        <charset val="204"/>
      </rPr>
      <t>Видеостанция для торговых предприятий и АЗС.</t>
    </r>
    <r>
      <rPr>
        <sz val="11"/>
        <rFont val="Arial Cyr"/>
        <charset val="204"/>
      </rPr>
      <t xml:space="preserve">
Количество каналов: 4-8; Темп просмотра/записи - 25 к/с на канал; Разрешение: 704*576; Аудиоканалы: до 8; Дисковый массив: от 1500GB (до 7 суток при 24ч. записи); Отказоустойчивость массива: да; RAID-5; Передача информации по сети (LAN, Internet и др.): да; Тревожные входы: 16, Релейные выходы: 4, Выходов на монитор: 1; DVD-RW: да; Форм-фактор: Rack19", 4U
Возможна интеграция с кассовыми терминалами торговых систем</t>
    </r>
  </si>
  <si>
    <r>
      <t>Рентгенотелевизионная установка</t>
    </r>
    <r>
      <rPr>
        <b/>
        <sz val="11"/>
        <color indexed="8"/>
        <rFont val="Times New Roman Cyr"/>
        <family val="1"/>
        <charset val="204"/>
      </rPr>
      <t xml:space="preserve"> ( ИНТРОСКОП)</t>
    </r>
  </si>
  <si>
    <r>
      <t xml:space="preserve">GP-3003B1 </t>
    </r>
    <r>
      <rPr>
        <i/>
        <sz val="11"/>
        <rFont val="Times New Roman Cyr"/>
        <charset val="204"/>
      </rPr>
      <t xml:space="preserve"> </t>
    </r>
  </si>
  <si>
    <r>
      <t xml:space="preserve">регулируемая чувствительность,световая и звуковая индикация, </t>
    </r>
    <r>
      <rPr>
        <i/>
        <sz val="11"/>
        <rFont val="Arial Cyr"/>
        <family val="2"/>
        <charset val="204"/>
      </rPr>
      <t>виброрежим</t>
    </r>
    <r>
      <rPr>
        <sz val="11"/>
        <rFont val="Arial Cyr"/>
        <family val="2"/>
        <charset val="204"/>
      </rPr>
      <t>,кнопка оперативного снижения чувствительности при работе,обнаружение: пистолет среднего размера-15см,карманный нож-16см ,булавка-3-5 см.,кобура, аккумулятор и зарядное устройство в комплекте, низкое потребление энергии, непрерывная работа до 40 часов. размер 405 Х 85 мм,</t>
    </r>
  </si>
  <si>
    <r>
      <t>ЦЕНЫ ПРИВЕДЕНЫ В ДОЛЛАРАХ  США,</t>
    </r>
    <r>
      <rPr>
        <b/>
        <i/>
        <sz val="11"/>
        <color indexed="10"/>
        <rFont val="Arial Cyr"/>
        <charset val="204"/>
      </rPr>
      <t>ОПЛАТА В РУБЛЯХ РФ ПО КУРСУ ЦБ</t>
    </r>
  </si>
  <si>
    <t>http://www.rossi.ru/catalog/videodomofony_besprovodnie/</t>
  </si>
  <si>
    <t>http://www.rossi.ru/catalog/videokamery_tsvetnye_v_korpuse_s_obektivom/</t>
  </si>
  <si>
    <t>http://www.rossi.ru/catalog/vvod_videosignala_v_realnom_vremeni_dlya_statsionarnykh_postov/</t>
  </si>
  <si>
    <t>http://www.rossi.ru/catalog/kabelnaya_produktsiya/</t>
  </si>
  <si>
    <t>http://www.rossi.ru/catalog/hongtai/</t>
  </si>
  <si>
    <t>http://www.rossi.ru/catalog/fingertec/</t>
  </si>
  <si>
    <t>Артонит 10</t>
  </si>
  <si>
    <t>Программное обеспечение для работы с 10 контроллерами, сетевое, ПО сервера, 2 удалённых рабочих места и 1 транспортный сервер в комплекте, фотоидентификация, учёт рабочего времени, расширенная система отчётов, CD и USB ключ (аналог старого ПО Артонит СЕ)</t>
  </si>
  <si>
    <t>Артонит 1</t>
  </si>
  <si>
    <t>Расширение ПО Артонит 10 на 1 дополнительный контроллер свыше 10</t>
  </si>
  <si>
    <t>Артонит сетевой клиент</t>
  </si>
  <si>
    <t>Модуль дополнительное рабочее место, за каждое дополнительное сетевое рабочее место для ПО Артонит 10</t>
  </si>
  <si>
    <t>Артонит ТС</t>
  </si>
  <si>
    <t>Модуль транспортный сервер для ПО Артонит 10</t>
  </si>
  <si>
    <t>Комплект СКУД и учёта рабочего времени для 1-2 дверей: 1 контроллер Артонит СЕ, 2 считывателя, 2 кнопки выхода, 2 геркона, 25 толстых карт ЕМ, ПО Артонит Лайт Free</t>
  </si>
  <si>
    <t>ПО Артонит Лайт Free</t>
  </si>
  <si>
    <t>Бесплатное программное обеспечение для работы с одним контроллером Артонит, несетевое, учёт рабочего времени, до 30 абонентов, CD</t>
  </si>
  <si>
    <t>Программное обеспечение для работы с контроллерами Артонит, не сетевое, учёт рабочего времени, CD и USB ключ</t>
  </si>
  <si>
    <t>Считыватель, Количество пользователей: 30000. Количество записей: 50000. Время считывания карты: &lt;30ms. Дальность чтения: 10-15 cm. Платформа: ZEM500. Интерфейс: RS232/485,TCP/IP. 26 битный wiegand input /output. Трехцветный светодиодный индикатор. Напряжение питания: DC12V/Max.3A. Диапазон рабочих температур: 0ºС-45ºС.Диапазон рабочих влажностей: 20%-80%. Kарты Mifare/HID/EM, webserver, Anti-passback Размер: 153x95.5x35.5 mm</t>
  </si>
  <si>
    <t>Устройство захватывает снимок отпечатка пальца и передает его в компьютер по высокоскоростному интерфейсу USB. Оно совместимо с множеством операционных систем семейства Windows, в том числе Windows 2000, XP, Vista, и Windows 7.Высокая производительность, необслуживаемый оптический сенсор отпечатков пальца,считывания отпечатка любого пальца. Цвет черный.Размер области считывания 5х18мм, Темgература от -0 до +55с, влажность 20%-80%,вес 0,2кг. размер 49х79,8х65,5 мм</t>
  </si>
  <si>
    <t>Сетевая камера CN-C100</t>
  </si>
  <si>
    <t>Радиодатчик магнитоконтактный (геркон) для H-PT30 . Установка на открывание двери,окна. 433 МГц,срок службы батарейки -1 год.</t>
  </si>
  <si>
    <t>Датчик SV-ADS1</t>
  </si>
  <si>
    <t>Беспроводной ИК-датчик движения, Площадь контроля 12 м.угол обзора 110 град., Светодиодная индикация тревоги,разряда батареи , Рабочая температура т –10 °С +50 °С, Рабочая частота 433 МГц,срок службы батарейки - до 1 года. Размер 59х45х107 мм</t>
  </si>
  <si>
    <t>ИК датчик  SV-PIR3</t>
  </si>
  <si>
    <t>Датчик задымления фотоэлектрический беспроводный, Площадь контроля 20 м.кв., встроенная сирена (85 dB/m) светодиодная индикация , Размер 106×59мм, рабочая температура т –10 °С до +60 °С, Рабочая частота 433 МГц,срок службы батарейки -1 год.</t>
  </si>
  <si>
    <t>Датчик задымления SV-WSD2</t>
  </si>
  <si>
    <t>Пульт ДУ</t>
  </si>
  <si>
    <t>Пульт дистанционного управления для постановки/снятия на охрану камеры СТ-С100 и видеофона H-PT30</t>
  </si>
  <si>
    <t>14.30</t>
  </si>
  <si>
    <t xml:space="preserve"> 16видео/ 4 аудиоканала, HDD макс 1х.2.0Tb + E-SATA(2.0Tb) , запись : запись 400 к/с704х576,  детектор движения,  детектор закрытой камеры,ИК пульт, архивация: USBDVD-RW, USB flash memory, по сети, выход: BNC, VGA,1080P HDMI  сетевые функции TCP/IP, DHCP, HTTP, FTP, E-mail, подключение внешнего  USB Wi-Fi ,модема 3G , PTZ управление (PelcoD, Lilin и др., RS-485), меню на русском языке, DC 12 В (адаптер в комплекте)</t>
  </si>
  <si>
    <t>K-DVR-16AD</t>
  </si>
  <si>
    <t>K-DVR-16 XTD</t>
  </si>
  <si>
    <t>HDD 500GB</t>
  </si>
  <si>
    <t>SATA III HDD 500 GB , для  CCTV регистраторов</t>
  </si>
  <si>
    <t>H.264, 16 видео/аудиоканалов (вх/вых), квадплекс, до 4 HDD (макс.4.0Tb), запись 400 к/с 720 х 576, детектор движения, предаларм 5 сек, ИК пульт, архивация: встроенный DVD-RW,USB flash memory, E-SATA, по сети, выход: BNC, BNCspot, VGA, DVI, сетевые функции TCP/IP, E-mail, PTZ управление (PelcoP/D), меню на русском языке, AC100-240 B.</t>
  </si>
  <si>
    <t>H.264,16 видео/4 аудио канала, 2 HDD (до3.0 Tb), запись 400к/с (360x288), 200 к/с(720х288), 100к/с (720х576), детектор движения, предаларм 10 сек., ИК пульт, архивация :внешний E-SATA,USB flash memory, по сети, выход: BNC, VGA, сетевые функции, E-mail, 3G/GPRS,PTZ управление (PelcoP/D), меню на русском языке</t>
  </si>
  <si>
    <t xml:space="preserve">  F700HD</t>
  </si>
  <si>
    <t>Портативный регистратор, 1920х1080 (30 к/с), 1280х720 (30 к/с), угол обзора 70гр, камера 5Мп,  CMOS 1/2", дисплей 2,0'', H.264, видео-выход HDMI, NTSC/PAL, порты: USB2.0, HDMI, TV OUT; цикличная запись, SDHC до 32Гб, аккумулятор 4000 мА/ч, съемную камеру можно вынести на 60 см. (кабель в комплекте),  98,2 х 53 х 22,5см</t>
  </si>
  <si>
    <t>http://rossi.ru/catalog/dod_tech_co_ltd/</t>
  </si>
  <si>
    <t>http://rossi.ru/catalog/videoglazki/</t>
  </si>
  <si>
    <t xml:space="preserve">
Видеофон H-PT30
 </t>
  </si>
  <si>
    <t>ЦИФРОВАЯ СИСТЕМА БЕЗОПАСНОСТИ VIDEONET 9</t>
  </si>
  <si>
    <t>VideoNet 9 – это первая полностью 64-битная интегрированная система безопасности, позволяющая обеспечить комплексную защиту объектов любой сложности и масштаба.
VideoNet 9 обладает высокой степенью надежности и стабильности работы, уникальными интеграционными возможностями, неограниченной масштабируемостью, новейшей средой аналитики с многофакторным  анализом информации и интеллектуальным поиском по архиву, эргономичным и многофункциональным интерфейсом.</t>
  </si>
  <si>
    <t>НАИМЕНОВАНИЕ</t>
  </si>
  <si>
    <t>ОПИСАНИЕ</t>
  </si>
  <si>
    <t>ДИЛЕР</t>
  </si>
  <si>
    <t>Системы эконом-класса VideoNet-Light</t>
  </si>
  <si>
    <t>VN-VMS-Light</t>
  </si>
  <si>
    <t>VN-Client-Light</t>
  </si>
  <si>
    <t>Лицензии на дополнительные программные модули</t>
  </si>
  <si>
    <t>SM-Channel-Light</t>
  </si>
  <si>
    <t>Модуль, позволяющий подключить к программному обеспечению VN-VMS-Light одну камеру.</t>
  </si>
  <si>
    <t>Модуль, позволяющий получить доступ к системе VideoNet с помощью web-браузера, в том числе с мобильных устройств*. 
Реализует следующие базовые функции: 
- Отображение видео информации с удаленных объектов (серверов системы VideoNet); 
- Управление качеством и параметрами трансляции видеоизображения;
- Удаленное управление телеметрией;
- Удаленный просмотр видео архива и журнала событий;
- Выполнение пользовательских команд.
Цена указана за 1 подключение (до 16-ти потоков на одно подключение). Количество модулей в системе определяется необходимым количеством одновременных подключений web-клиентов.
* Web-доступ к системе VideoNet, в том числе с мобильных устройств, возможен при использовании мультиплатформенного Web Server, начиная с версии Web Server 2.0.
Поддерживаемые операционные системы удаленного клиента: Windows, Windows Mobile, MacOS, iOS, Android. Поддерживаемые браузеры: Internet Explorer 9, Google Chrome, Opera, Safari, Android browser.</t>
  </si>
  <si>
    <r>
      <rPr>
        <b/>
        <u/>
        <sz val="7"/>
        <rFont val="Arial Cyr"/>
        <charset val="204"/>
      </rPr>
      <t>Причание:</t>
    </r>
    <r>
      <rPr>
        <b/>
        <sz val="7"/>
        <rFont val="Arial Cyr"/>
        <charset val="204"/>
      </rPr>
      <t xml:space="preserve">
</t>
    </r>
    <r>
      <rPr>
        <sz val="7"/>
        <rFont val="Arial Cyr"/>
        <charset val="204"/>
      </rPr>
      <t>VideoNet 8 поддерживает работу с данными лицензиями начиная с VideoNet 8.9 SP2</t>
    </r>
  </si>
  <si>
    <t>Системы бизнес-класса VideoNet-Business</t>
  </si>
  <si>
    <t>VN-VMS-Bs</t>
  </si>
  <si>
    <t>SM-Channel-Bs</t>
  </si>
  <si>
    <t>Модуль, позволяющий подключить к программному обеспечению VN-VMS-Bs одну видеокамеру.</t>
  </si>
  <si>
    <t>SM-Plan</t>
  </si>
  <si>
    <t>Модуль, позволяющий загружать в систему графические планы охраняемых объектов в векторном или растровом формате (jpg и svg), размещать на планах объекты управления (тв-камеры, охранные/пожарные датчики и т.п.) и проводить управление системой используя их.</t>
  </si>
  <si>
    <t>Системы профессионального уровня VideoNet-Pro</t>
  </si>
  <si>
    <t>VN-VMS</t>
  </si>
  <si>
    <t>SM-Channel</t>
  </si>
  <si>
    <t>Модуль, позволяющий подключить к программному обеспечению VN-VMS одну аналоговую камеру, IP-камеру или 1 канал IP-сервера.</t>
  </si>
  <si>
    <t>SM-Analytics</t>
  </si>
  <si>
    <t>Модуль, позволяющий использовать расширенную среду Аналитики на одном узле сети VideoNet. Позволяет проводить многофакторный анализ данных по всем источникам в независимости от их принадлежности к узлам сети VideoNet.
Поиск может вестись по одному или нескольким источникам в различных комбинациях и сводных сценариях, как по всему кадру, так и в выделенной области, как по строго определенным параметрам, так и по заданному диапазону. Анализируются данные видео (размеры, пропорции объектов, цвет, скорость, направление движения), аудио (превышение порога сигнала), а также сообщения от различных подсистем.</t>
  </si>
  <si>
    <t>SM-Multicast</t>
  </si>
  <si>
    <t>Модуль, позволяющий организовать передачу видеоданных в multicast-режиме по всем источникам с одного узла сети VideoNet.
Использование данной опции позволит оптимизировать нагрузку на сетевую инфраструктуру и существенно снизить требования к вычислительным мощностям сервера при больших клиентских нагрузках.</t>
  </si>
  <si>
    <r>
      <rPr>
        <b/>
        <u/>
        <sz val="7"/>
        <rFont val="Arial Cyr"/>
        <charset val="204"/>
      </rPr>
      <t>Примечание:</t>
    </r>
    <r>
      <rPr>
        <b/>
        <sz val="7"/>
        <rFont val="Arial Cyr"/>
        <charset val="204"/>
      </rPr>
      <t xml:space="preserve">
</t>
    </r>
    <r>
      <rPr>
        <sz val="7"/>
        <rFont val="Arial Cyr"/>
        <charset val="204"/>
      </rPr>
      <t>VideoNet 9 поддерживает работу с лицензиями VideoNet 8.9 (за исключением линейки EVR) в рамках их функциональных возможностей.</t>
    </r>
  </si>
  <si>
    <t>PowerVN8 LP</t>
  </si>
  <si>
    <r>
      <rPr>
        <b/>
        <u/>
        <sz val="7"/>
        <rFont val="Arial Cyr"/>
        <charset val="204"/>
      </rPr>
      <t>Примечание:</t>
    </r>
    <r>
      <rPr>
        <b/>
        <sz val="7"/>
        <rFont val="Arial Cyr"/>
        <charset val="204"/>
      </rPr>
      <t xml:space="preserve">
</t>
    </r>
    <r>
      <rPr>
        <sz val="7"/>
        <rFont val="Arial Cyr"/>
        <charset val="204"/>
      </rPr>
      <t xml:space="preserve">Технические характеристики, условия эксплуатации, порядок установки и подключения см. на сайте www.videonet.ru. 
</t>
    </r>
    <r>
      <rPr>
        <b/>
        <sz val="7"/>
        <rFont val="Arial Cyr"/>
        <charset val="204"/>
      </rPr>
      <t/>
    </r>
  </si>
  <si>
    <t>Дополнительная панель аудиовходов для PowerVN4 Pro4 AGC, TitanVN16, PowerVN8, TinyVN4 Pro 2 и Tiny VN4 Pro3 с 4 разъемами типа RCA. Используется для подключения внешних источников аудиосигнала к видеобластерам. Комплект поставки: панель MB-RCA4, кабель для подключения к звуковым входам на плате видеозахвата.</t>
  </si>
  <si>
    <t>MB-DB25</t>
  </si>
  <si>
    <t>Дополнительная панель видео- аудиовходов для TitanVN16 и PowerVN4 Pro 4 AGC разъемом типа DB-25F. Используется для организации мультиплексной работы видеобластера. Подключение до 16 видео- аудиовходов. Рекомендуется использовать совместно с VN-BNC-cable. Комплект поставки: панель MB-DB25, кабель для подключения к доп.входам на плате видеозахвата, монтажный комплект.</t>
  </si>
  <si>
    <t>Дополнительная панель видео- аудиовходов для TitanVN16 и PowerVN4 Pro 4 AGC разъемом типа DB-25F. Используется для организации мультиплексной работы видеобластера. Подключение до 16 видео- аудиовходов. Рекомендуется использовать совместно с VN-BNC-cable. Комплект поставки: панель MB-DB25-AGC, кабель для подключения к доп.входам на плате видеозахвата, кабель питания, монтажный комплект.</t>
  </si>
  <si>
    <t>Переходник с 16 разъемами типа BNC для MB-DB25, MB-DB25-AGC, PowerVN8 и TitanVN16. Комплект поставки: переходник VN-BNC-cable.</t>
  </si>
  <si>
    <t>VN-BNC-cable LP</t>
  </si>
  <si>
    <t>Переходник с 16 разъемами типа BNC для PowerVN8 LP.
Комплект поставки: переходник VN-BNC-cable LP.</t>
  </si>
  <si>
    <t>Модуль «MB-RIO 4/16» предназначен для приема, гальванического разделения дискретных сигналов от датчиков охраны и передачи их в устройство PowerVN4 Pro 4 AGC, TinyVN4 Pro3, PowerVN8, TitanVN16.  Модуль «MB-RIO 4/16» имеет 4 релейных выхода типа «сухой контакт» для управления внешними исполнительными устройствами. Комплект поставки: модуль MB-RIO4/16, кабель для подключения к плате видеозахвата, монтажный комплект.</t>
  </si>
  <si>
    <t>ЦИФРОВАЯ СИСТЕМА БЕЗОПАСНОСТИ VIDEONET 8</t>
  </si>
  <si>
    <t>VideoNet® - мощная многофункциональная система безопасности, которая позволяет создавать системы видеонаблюдения для объектов любого масштаба с возможностью полного управления и мониторинга из любой точки видеосети.
Гибкая модульная структура и высочайшие технические характеристики, широкие функциональные возможности, удобство и надежность эксплуатации в совокупности с максимальным спектром услуг по сопровождению продукта и гарантийными обязательствами компании-производителя обеспечили VideoNet® известность и распространение на территории России и за ее пределами.</t>
  </si>
  <si>
    <t>Системы эконом-класса на базе VideoNet 8</t>
  </si>
  <si>
    <t>Бесплатный продукт для работы с IP- и web-камерами.
- Подключение до 16-ти IP-камер в режиме реального времени (25 кадров/с);
- Подключение до 2-х web-камер в режиме реального времени (25 кадров/с);
- Подключение до 4-х удаленных рабочих мест (VideoNet Prime);
- Мультиплатформенный web-доступ к системе через персональные компьютеры и мобильные устройства;
- Поддержка IP-микрофонов и устройств телеметрии IP-камер;
- Полная поддержка стандарта ONVIF;
- Глубина архива 1 Тб или 14 календарных дней.
* Подробнее на www.videonet.ru/prime</t>
  </si>
  <si>
    <t>EasyVideoRecorder 4 на базе платы EasyVN8 (EVR-4) - 4-х канальная односерверная система телевизионного наблюдения и регистрации реального времени (25 кадров/с на канал). Возможность подключения до 2-х IP-камер вместо аналоговых. Регистрация аудио - 4 канала. Передача видео/аудио информации по любым цифровым каналам связи LAN, WAN, Internet. Локальное и удаленное управление телеметрией. Неограниченное число клиентских рабочих мест (IVC-v8) с возможностью удаленного конфигурирования. Неограниченное число web-клиентов (дополнительно требуются модули SM-Web Client). Один SM-Web Client включен в комплект. Комплект поставки: плата EasyVN8 (PCI-E), ПО VideoNet-VMS.
* Плата EasyVN8 работает только в системах EVR-4, EVR-8 и EVR-16.
* Обновления возможны только в рамках линейки EVR.
* Возможно подключение к многосерверной системе (дополнительно требуется модуль SM-EVR Connect).
* Поддержка только 32-разрядных ОС.</t>
  </si>
  <si>
    <t>EasyVideoRecorder 8 на базе платы EasyVN8 (EVR-8) - 8-ми канальная односерверная система телевизионного наблюдения и регистрации реального времени (25 кадров/с на канал). Возможность подключения до 4-х IP-камер вместо аналоговых. Регистрация аудио - 4 канала. Передача видео/аудио информации по любым цифровым каналам связи LAN, WAN, Internet. Локальное и удаленное управление телеметрией. Неограниченное число клиентских рабочих мест (IVC-v8) с возможностью удаленного конфигурирования. Неограниченное число web-клиентов (дополнительно требуются модули SM-Web Client). Один SM-Web Client включен в комплект. Комплект поставки: плата EasyVN8 (PCI-E), ПО VideoNet-VMS.
* Плата EasyVN8 работает только в системах EVR-4, EVR-8 и EVR-16.
* Обновления возможны только в рамках линейки EVR.
* Возможно подключение к многосерверной системе (дополнительно требуется модуль SM-EVR Connect).
* Поддержка только 32-разрядных ОС.</t>
  </si>
  <si>
    <t>EVR-16</t>
  </si>
  <si>
    <t>EasyVideoRecorder 16 на базе плат EasyVN8 (EVR-16) - 16-ти канальная односерверная система телевизионного наблюдения и регистрации реального времени (25 кадров/с на канал). Возможность подключения до 8-ми IP-камер вместо аналоговых. Регистрация аудио - 8 каналов. Передача видео/аудио информации по любым цифровым каналам связи LAN, WAN, Internet. Локальное и удаленное управление телеметрией. Неограниченное число клиентских рабочих мест (VC-v8) с возможностью удаленного конфигурирования. Неограниченное число web-клиентов (дополнительно требуются модули SM-Web Client). Один SM-Web Client включен в комплект. Комплект поставки: плата EasyVN8 (PCI-E) - 2 шт, ПО VideoNet-VMS.
* Плата EasyVN8 работает только в системах EVR-4, EVR-8 и EVR-16.
* Возможно подключение к многосерверной системе (дополнительно требуется модуль SM-EVR Connect).
* Поддержка только 32-разрядной ОС.</t>
  </si>
  <si>
    <t>4-х канальная односерверная система телевизионного наблюдения и регистрации реального времени. Подключение до 4-х IP-камер (25 кадров/с), без дополнительных модулей. Передача аудио/видео информации по любым цифровым каналам связи LAN, WAN, Internet (только на IVС-v8 и web-клиенты). Локальное управление телеметрией. Возможность подключения 1 клиентского рабочего места (IVC-v8), управление сервером с удаленного компьютера невозможно. Неограниченное число web-клиентов (дополнительно требуются модули SM-Web Client). Комплект поставки: ПО VideoNet-VMS.</t>
  </si>
  <si>
    <t>Многоканальная (до 16-ти бонусных каналов) односерверная система телевизионного наблюдения и регистрации реального времени. Подключение до 16-и IP-камер и/или устройств управления телеметрией (25 кадров/с). Возможно увеличение количества каналов до 64-х  (дополнительно требуются модули SM-IP). Регистрация видео/аудио информации на жестком диске. Передача аудио/видео информации по любым цифровым каналам связи LAN, WAN, Internet (только на IVС-v8 и web-клиенты). Локальное и удаленное управление телеметрией. Неограниченное число клиентских рабочих мест (IVC-v8) с возможностью удаленного конфигурирования сервера. Неограниченное число web-клиентов (дополнительно требуются модули SM-Web Client). Без возможности интеграции с внешними системами. Комплект поставки: ПО VideoNet-VMS.
* Отгружается лицензиями IVS01-IP Bonus, IVS02-IP Bonus... IVS16-IP Bonus.
* Подробнее на www.videonet.ru</t>
  </si>
  <si>
    <t>Компоненты системы VideoNet 8</t>
  </si>
  <si>
    <t>ROx-Light+</t>
  </si>
  <si>
    <t>2 500р.
за канал</t>
  </si>
  <si>
    <t>2 125р.
за канал</t>
  </si>
  <si>
    <t>SM-HD-08</t>
  </si>
  <si>
    <t xml:space="preserve">Модуль для системы VideoNet 8, позволяющий использовать 8 каналов в режиме реального времени на плате PowerVN8-HD. </t>
  </si>
  <si>
    <t>SM-AHDM-04</t>
  </si>
  <si>
    <t>Модуль для системы VideoNet 8, позволяющий использовать 4 канала в режиме реального времени на плате PowerVN4-AHDM.</t>
  </si>
  <si>
    <t>Модуль, позволяющий организовать удаленный просмотр архива в ПО ROx-Light+.</t>
  </si>
  <si>
    <t>SM-EVR Connect</t>
  </si>
  <si>
    <t>PowerVN8-HD</t>
  </si>
  <si>
    <t>PowerVN4-AHDM</t>
  </si>
  <si>
    <t>Дополнительная панель видеовходов для PowerVN4 Pro 4 AGC, TitanVN16 с 4 разъемами типа BNC и автоматической регулировкой усиления (АРУ) . Используется для организации мультиплексной работы видеобластера. Комплект поставки: панель MB-BNC4 AGC, кабель для подключения к доп.входам на плате видеозахвата.</t>
  </si>
  <si>
    <t xml:space="preserve">Дополнительная панель видеовходов для TinyVN4 Pro 2, TinyVN4 Pro 3, PowerVN4 Pro 4 AGC c 2 разъемами для подключения каналов S-Video. Комплект поставки: панель MB-S-Video, кабель для подключения к соответствующим входам на плате видеозахвата.
</t>
  </si>
  <si>
    <t>Комплекты разработчика VideoNet 8</t>
  </si>
  <si>
    <t>Универсальные готовые решения на базе VideoNet 8</t>
  </si>
  <si>
    <t>VideoNet
Defender VN8-4 Mini</t>
  </si>
  <si>
    <t>VideoNet 
Defender VN8-8 Mini</t>
  </si>
  <si>
    <t>VideoNet 
Guard VN8-16 Mini</t>
  </si>
  <si>
    <t>VideoNet 
Defender VN8-4IP Mini</t>
  </si>
  <si>
    <t>VideoNet 
Defender VN8-8IP Mini</t>
  </si>
  <si>
    <t>VideoNet 
Defender VN8-8</t>
  </si>
  <si>
    <t>VideoNet 
Defender VN8-16</t>
  </si>
  <si>
    <t>VideoNet 
Defender VN8-32</t>
  </si>
  <si>
    <t>VideoNet 
Guard VN8-16</t>
  </si>
  <si>
    <t>VideoNet 
Guard VN8-32</t>
  </si>
  <si>
    <t>VideoNet 
Defender VN8-8IP</t>
  </si>
  <si>
    <t>VideoNet 
Defender VN8-16IP</t>
  </si>
  <si>
    <t>VideoNet 
Defender VN8-8 Pro</t>
  </si>
  <si>
    <t>VideoNet 
Defender VN8-16 Pro</t>
  </si>
  <si>
    <t>VideoNet 
Defender VN8-32 Pro</t>
  </si>
  <si>
    <t>VideoNet 
Guard VN8-16 Pro</t>
  </si>
  <si>
    <t>VideoNet 
Guard VN8-32 Pro</t>
  </si>
  <si>
    <t>VideoNet 
Defender VN8-8IP Pro</t>
  </si>
  <si>
    <t>VideoNet 
Defender VN8-16IP Pro</t>
  </si>
  <si>
    <r>
      <rPr>
        <b/>
        <u/>
        <sz val="7"/>
        <rFont val="Arial Cyr"/>
        <charset val="204"/>
      </rPr>
      <t>Примечание:</t>
    </r>
    <r>
      <rPr>
        <b/>
        <sz val="7"/>
        <rFont val="Arial Cyr"/>
        <charset val="204"/>
      </rPr>
      <t xml:space="preserve">
</t>
    </r>
    <r>
      <rPr>
        <sz val="7"/>
        <rFont val="Arial Cyr"/>
        <charset val="204"/>
      </rPr>
      <t>Функциональные возможности ПО VideoNet-VMS см. в разделе "Компоненты системы".
Во всех решениях возможно подключение дополнительных программных и интеграционных модулей.</t>
    </r>
    <r>
      <rPr>
        <b/>
        <sz val="7"/>
        <rFont val="Arial Cyr"/>
        <charset val="204"/>
      </rPr>
      <t xml:space="preserve">
</t>
    </r>
    <r>
      <rPr>
        <sz val="7"/>
        <rFont val="Arial Cyr"/>
        <charset val="204"/>
      </rPr>
      <t xml:space="preserve">Габариты видеостанции могут быть изменены без предварительного уведомления. Уточняйте информацию при заказе.
При необходимости приобретения снятых с производства решений уточняйте стоимость и сроки поставки. </t>
    </r>
  </si>
  <si>
    <t>Отраслевые проектные решения на базе VideoNet 8</t>
  </si>
  <si>
    <t>VideoNet 
Bank-Defender</t>
  </si>
  <si>
    <t>VideoNet 
Bank-Defender IP</t>
  </si>
  <si>
    <t>VideoNet 
Bank-Defender ATM</t>
  </si>
  <si>
    <t>VideoNet 
POS-Defender</t>
  </si>
  <si>
    <t>VideoNet 
POS-Defender Pro</t>
  </si>
  <si>
    <t>VideoNet 
Industrial-Defender</t>
  </si>
  <si>
    <t>VideoNet 
Industrial-Defender IP</t>
  </si>
  <si>
    <r>
      <rPr>
        <b/>
        <u/>
        <sz val="7"/>
        <rFont val="Arial Cyr"/>
        <charset val="204"/>
      </rPr>
      <t>Примечание:</t>
    </r>
    <r>
      <rPr>
        <b/>
        <sz val="7"/>
        <rFont val="Arial Cyr"/>
        <charset val="204"/>
      </rPr>
      <t xml:space="preserve">
</t>
    </r>
    <r>
      <rPr>
        <sz val="7"/>
        <rFont val="Arial Cyr"/>
        <charset val="204"/>
      </rPr>
      <t>Габариты видеостанции могут быть изменены без предварительного уведомления. Уточняйте информацию при заказе.</t>
    </r>
  </si>
  <si>
    <t>СИСТЕМА МОНИТОРИНГА И ДИАГНОСТИКИ DIAGNOTEX</t>
  </si>
  <si>
    <r>
      <rPr>
        <sz val="9"/>
        <color indexed="8"/>
        <rFont val="Arial"/>
        <family val="2"/>
        <charset val="204"/>
      </rPr>
      <t xml:space="preserve">Система мониторинга и диагностики </t>
    </r>
    <r>
      <rPr>
        <b/>
        <sz val="9"/>
        <color indexed="8"/>
        <rFont val="Arial"/>
        <family val="2"/>
        <charset val="204"/>
      </rPr>
      <t xml:space="preserve">Diagnotex </t>
    </r>
    <r>
      <rPr>
        <sz val="9"/>
        <color indexed="8"/>
        <rFont val="Arial"/>
        <family val="2"/>
        <charset val="204"/>
      </rPr>
      <t>позволяет отслеживать параметры работы видеостанций и узлов объединенной сети VideoNet, и при выявлении неисправностей или симптомов их появления, мгновенно информировать оператора о сложившейся ситуации.
Встроенная система отчетов позволяет контролировать работоспособность системы не только в режиме реального времени, но за запрашиваемый период, предоставляя подробный отчет по каждой из подключенных видеостанций, что максимально упрощает диагностику и техническое обслуживание всей системы.
Система внутреннего аудита контролирует все действия операторов и скорость их реакции на тревожные события.</t>
    </r>
  </si>
  <si>
    <t>Diagnotex - решения для небольших и средних объектов</t>
  </si>
  <si>
    <t>DeX-Station</t>
  </si>
  <si>
    <t>DeX-Center</t>
  </si>
  <si>
    <t>DeX-E</t>
  </si>
  <si>
    <t>Diagnotex Corporate - решения для крупных объектов свыше 25 узлов</t>
  </si>
  <si>
    <t>DeX-Station Corporate</t>
  </si>
  <si>
    <t>DeX-Center Corporate</t>
  </si>
  <si>
    <t>1. ПО системы VideoNet и Diagnotex включает в себя упаковку, документацию, DVD-диск с ПО, аппаратный ключ защиты и реализуется без НДС.
2. Комплекты EVR-4/EVR-8/EVR-16, платы видеозахвата, дополнительное оборудование и видеостанции на базе системы VideoNet реализуются с НДС. Видеостанции VideoNet поставляются с предустановленными ОС Windows и ПО системы VideoNet. Цены на данные позиции указаны с НДС (18%).</t>
  </si>
  <si>
    <r>
      <rPr>
        <u/>
        <sz val="11"/>
        <rFont val="Arial Cyr"/>
        <charset val="204"/>
      </rPr>
      <t>Программное обеспечение СЕРВЕРа</t>
    </r>
    <r>
      <rPr>
        <sz val="11"/>
        <rFont val="Arial Cyr"/>
        <charset val="204"/>
      </rPr>
      <t xml:space="preserve">
Односерверная система с неограниченное числом клиентских рабочих мест в одной сети (неограниченное число видеостанций в сети VideoNet).
Реализует следующие базовые функции:
- Локальное и удаленное наблюдение и регистрация;
- Локальное и удаленное конфигурирование узлов сети VideoNet;
- Подключение до 32-х видеокамер (требуются дополнительные программные модули);
- Регистрация видео/аудио информации на устройствах хранения данных;
- Передача видео/аудио и тревожной информации по любым цифровым каналам связи LAN, WAN, Internet;
- Локальный просмотр видео/аудио архивов;
- Локальное управление телеметрией;
- Локальное управление исполнительными устройствами;
- Контроль охранных датчиков и состояния исполнительных механизмов;
- Автоматическая реакция системы на возникающие события.</t>
    </r>
  </si>
  <si>
    <r>
      <rPr>
        <u/>
        <sz val="11"/>
        <rFont val="Arial Cyr"/>
        <charset val="204"/>
      </rPr>
      <t>Программное обеспечение КЛИЕНТа.</t>
    </r>
    <r>
      <rPr>
        <sz val="11"/>
        <rFont val="Arial Cyr"/>
        <family val="2"/>
        <charset val="204"/>
      </rPr>
      <t xml:space="preserve">
Реализует следующие базовые функции:
- Локальное и удаленное наблюдение и регистрация;
- Локальное и удаленное конфигурирование узлов сети VideoNet;
- Регистрация видео/аудио информации на устройствах хранения данных</t>
    </r>
    <r>
      <rPr>
        <b/>
        <sz val="11"/>
        <rFont val="Arial Cyr"/>
        <family val="2"/>
        <charset val="204"/>
      </rPr>
      <t>;</t>
    </r>
    <r>
      <rPr>
        <sz val="11"/>
        <rFont val="Arial Cyr"/>
        <family val="2"/>
        <charset val="204"/>
      </rPr>
      <t xml:space="preserve">
- Получение видео/аудио информации и информации от охранных датчиков с удаленных объектов (узлов сети VideoNet), ее запись и отображение;
- Локальный и удаленный просмотр видео/аудио архивов;
- Удаленное управление телеметрией;
- Удаленное управление исполнительными устройствами;
- Контроль охранных датчиков и состояния исполнительных механизмов;
- Автоматическая реакция системы на возникающие события.</t>
    </r>
  </si>
  <si>
    <r>
      <rPr>
        <u/>
        <sz val="11"/>
        <rFont val="Arial Cyr"/>
        <family val="2"/>
        <charset val="204"/>
      </rPr>
      <t>Базовое программное обеспечение</t>
    </r>
    <r>
      <rPr>
        <sz val="11"/>
        <rFont val="Arial Cyr"/>
        <family val="2"/>
        <charset val="204"/>
      </rPr>
      <t xml:space="preserve"> одновременно выполняющее функции сервера и/или клиента системы. Многосерверная монолицензионная система до 4-х серверов в сети и до 4-х клиентских рабочих мест. При этом общее количество видеостанций в сети не более 5-ти.
Реализует следующие базовые функции:
- Локальное и удаленное наблюдение и регистрация;
- Локальное и удаленное конфигурирование узлов сети VideoNet;
- Подключение до 64-х видеокамер (дополнительно требуются модули SM-Channel-Bs);
- Регистрация видео/аудио информации на устройствах хранения данных</t>
    </r>
    <r>
      <rPr>
        <b/>
        <sz val="11"/>
        <rFont val="Arial Cyr"/>
        <family val="2"/>
        <charset val="204"/>
      </rPr>
      <t>;</t>
    </r>
    <r>
      <rPr>
        <sz val="11"/>
        <rFont val="Arial Cyr"/>
        <family val="2"/>
        <charset val="204"/>
      </rPr>
      <t xml:space="preserve">
- Передача видео/аудио и тревожной информации по любым цифровым каналам связи LAN, WAN, Internet;
- Получение видео/аудио информации и информации от охранных датчиков с удаленных объектов (узлов сети VideoNet), ее запись и отображение;
- Локальный и удаленный просмотр видео/аудио архивов;
- Локальное и удаленное управление телеметрией;
- Локальное и удаленное управление исполнительными устройствами;
- Контроль охранных датчиков и состояния исполнительных механизмов;
- Автоматическая реакция системы на возникающие события.</t>
    </r>
  </si>
  <si>
    <r>
      <rPr>
        <u/>
        <sz val="11"/>
        <rFont val="Arial Cyr"/>
        <family val="2"/>
        <charset val="204"/>
      </rPr>
      <t>Базовое программное обеспечение</t>
    </r>
    <r>
      <rPr>
        <sz val="11"/>
        <rFont val="Arial Cyr"/>
        <family val="2"/>
        <charset val="204"/>
      </rPr>
      <t xml:space="preserve"> одновременно выполняющее функции сервера и/или клиента системы. Многосерверная система - неограниченное число серверов и клиентских рабочих мест в одной сети (неограниченное число узлов сети VideoNet).
Реализует следующие базовые функции:
- Локальное и удаленное наблюдение и регистрация;
- Локальное и удаленное конфигурирование узлов сети VideoNet;
- Подключение телевизионных камер (аналоговых, IP) и/или IP-серверов (дополнительно требуются модули SM-Channel);
- Регистрация видео/аудио информации на устройствах хранения данных</t>
    </r>
    <r>
      <rPr>
        <b/>
        <sz val="11"/>
        <rFont val="Arial Cyr"/>
        <family val="2"/>
        <charset val="204"/>
      </rPr>
      <t>;</t>
    </r>
    <r>
      <rPr>
        <sz val="11"/>
        <rFont val="Arial Cyr"/>
        <family val="2"/>
        <charset val="204"/>
      </rPr>
      <t xml:space="preserve">
- Передача видео/аудио и тревожной информации по любым цифровым каналам связи LAN, WAN, Internet;
- Передача видеоданных в режиме multicast (дополнительно требуется модуль SM-Multicast);
- Получение видео/аудио информации и информации от охранных датчиков с удаленных объектов (узлов сети VideoNet), ее запись и отображение;
- Локальный и удаленный просмотр видео/аудио архивов;
- Локальное и удаленное управление телеметрией;
- Локальное и удаленное управление исполнительными устройствами;
- Контроль охранных датчиков и состояния исполнительных механизмов;
- Автоматическая реакция системы на возникающие события;
- Многофакторный анализ данных и интеллектуальный поиск по архиву (дополнительно требуется модуль SM-Analytics).</t>
    </r>
  </si>
  <si>
    <r>
      <rPr>
        <u/>
        <sz val="11"/>
        <rFont val="Arial Cyr"/>
        <charset val="204"/>
      </rPr>
      <t>ВИДЕОБЛАСТЕР для системы VideoNet 9.</t>
    </r>
    <r>
      <rPr>
        <sz val="11"/>
        <rFont val="Arial Cyr"/>
        <charset val="204"/>
      </rPr>
      <t xml:space="preserve">
- создан на основе технологии BnB;
- 16 входов реального времени/до 32 в режиме коммутации;
- скорость ввода до 400 кадров/с (до 192 кадров/сек в режиме коммутации);
- 16 независимых аудиовходов;
- до 32 входов для подключения датчиков (при использовании модулей MB-RIO 4/16);
- до 8 управляемых выходов (при использовании модулей MB-RIO 4/16);
- аппаратная система предотвращения зависаний;
- PCI-Express х4.
Комплект поставки: плата TitanVN16, VN-BNC-cable, кабель watchdog.</t>
    </r>
  </si>
  <si>
    <r>
      <rPr>
        <u/>
        <sz val="11"/>
        <rFont val="Arial Cyr"/>
        <charset val="204"/>
      </rPr>
      <t>ВИДЕОБЛАСТЕР для системы VideoNet 9.</t>
    </r>
    <r>
      <rPr>
        <sz val="11"/>
        <rFont val="Arial Cyr"/>
        <charset val="204"/>
      </rPr>
      <t xml:space="preserve">
 - создан на основе технологии BnB;
- 8 входов реального времени/16 в режиме коммутации;
- скорость ввода до 200 кадров/сек (до 96 кадров/сек в режиме коммутации);
- 8 независимых аудиовходов;
- 16 входов для подключения датчиков (при использовании модуля MB-RIO 4/16);
- 4 управляемых выхода (при использовании модуля MB-RIO 4/16);
- аппаратная система предотвращения зависаний;
- PCI-Express 1X.
Комплект поставки: плата PowerVN8 LP, VN-BNC-cable LP, кабель watchdog, доп.панель для установки платы в низкопрофильный  корпус.</t>
    </r>
  </si>
  <si>
    <r>
      <rPr>
        <u/>
        <sz val="11"/>
        <rFont val="Arial Cyr"/>
        <charset val="204"/>
      </rPr>
      <t>ВИДЕОБЛАСТЕР для системы VideoNet 9.</t>
    </r>
    <r>
      <rPr>
        <sz val="11"/>
        <rFont val="Arial Cyr"/>
        <charset val="204"/>
      </rPr>
      <t xml:space="preserve">
- 4 входа реального времени/16 в режиме коммутации;
- скорость ввода до 100 кадров/сек (до 50 в режиме коммутации);
- автоматическая регулировка усиления (АРУ) на 4 канала;
- поддержка источников видеосигнала формата S-Video (4 входа до 25 кадров/сек);
- 8 независимых аудиовходов;
- 16 входов для подключения датчиков (при использовании модуля MB-RIO 4/16);
- 4 управляемых выхода (при использовании модуля MB-RIO 4/16);
- аппаратная система предотвращения зависаний;
- PCI-шина 32бита/66МГц.
Комплект поставки: плата PowerVN4 Pro 4 AGC, кабель watchdog.</t>
    </r>
  </si>
  <si>
    <r>
      <rPr>
        <u/>
        <sz val="11"/>
        <rFont val="Arial Cyr"/>
        <charset val="204"/>
      </rPr>
      <t>ВИДЕОБЛАСТЕР для системы VideoNet 9.</t>
    </r>
    <r>
      <rPr>
        <sz val="11"/>
        <rFont val="Arial Cyr"/>
        <charset val="204"/>
      </rPr>
      <t xml:space="preserve">
- 1 вход реального времени/4 в режиме коммутации;
- скорость ввода до 25 кадров/сек (до 12 в режиме коммутации);
- 2 независимых аудиовхода;
- 16 входов для подключения датчиков (при использовании модуля MB-RIO 4/16);
- 4 управляемых выхода (при использовании модуля MB-RIO 4/16);
- аппаратная система предотвращения зависаний;
- PCI-шина 32бита/33МГц.
Комплект поставки: плата TinyVN4 Pro 3, кабель watchdog.</t>
    </r>
  </si>
  <si>
    <r>
      <rPr>
        <u/>
        <sz val="11"/>
        <rFont val="Arial Cyr"/>
        <family val="2"/>
        <charset val="204"/>
      </rPr>
      <t>Программное обеспечение СЕРВЕРа</t>
    </r>
    <r>
      <rPr>
        <sz val="11"/>
        <rFont val="Arial Cyr"/>
        <family val="2"/>
        <charset val="204"/>
      </rPr>
      <t xml:space="preserve"> (локальное наблюдение и регистрация). Односерверная система. Неограниченное число клиентских рабочих мест (IVC-v8) без возможности удаленного конфигурирования сервера. Неограниченное число web-клиентов (дополнительно требуются модули SM-Web Client). Поддержка дополнительных программных модулей и модулей интеграции.
Реализует следующие базовые функции:
- Подключение до 8 телевизионных камер и/или устройств управления телеметрией.
- Регистрация видео/аудио на устройствах хранения данных;
- Передача видео/аудио и тревожной информации по любым цифровым каналам связи LAN, WAN, Internet (только на IVС-v8 и web-клиенты);
- Автоматическая реакция системы на возникающие события;
- Контроль охранных датчиков и состояния исполнительных механизмов;
- Локальное и удаленное управление телеметрией;
- Локальное управление исполнительными устройствами;
- Максимальный темп: 6 кадров/с для аналоговых каналов, 25 кадров/с для IP-каналов.
* Для удаленного просмотра архива дополнительно требуется модуль SM-ARCHIVE.
* Поддерживаемые платы видеозахвата: только TinyVN4 Pro 3 и PowerVN4 Pro 4 AGC.
* Отгружается лицензиями RO1-Light+, RO2-Light+... RO8-Light+.</t>
    </r>
  </si>
  <si>
    <r>
      <rPr>
        <u/>
        <sz val="11"/>
        <rFont val="Arial Cyr"/>
        <family val="2"/>
        <charset val="204"/>
      </rPr>
      <t>Программное обеспечение СЕРВЕРа</t>
    </r>
    <r>
      <rPr>
        <sz val="11"/>
        <rFont val="Arial Cyr"/>
        <family val="2"/>
        <charset val="204"/>
      </rPr>
      <t xml:space="preserve"> (локальное наблюдение и регистрация). Односерверная система. Неограниченное число клиентских рабочих мест (IVC-v8) без возможности удаленного конфигурирования сервера. Неограниченное число web-клиентов (дополнительно требуются модули SM-Web Client). Поддержка всех дополнительных программных модулей и модулей интеграции.
Реализует следующие базовые функции:
- До 64-х телевизионных камер и/или устройств управления телеметрией
(для подключения IP-камер дополнительно требуются модули SM-IP);
- Регистрация видео/аудио на устройствах хранения данных;
- Передача видео/аудио и тревожной информации по любым цифровым каналам связи LAN, WAN, Internet (только на IVС-v8 и web-клиенты);
- Автоматическая реакция системы на возникающие события;
- Контроль охранных датчиков и состояния исполнительных механизмов;
- Локальное и удаленное управление телеметрией;
- Локальное управление исполнительными устройствами;
- Максимальный темп 6 кадров/с для каждого канала.</t>
    </r>
  </si>
  <si>
    <r>
      <rPr>
        <u/>
        <sz val="11"/>
        <rFont val="Arial Cyr"/>
        <family val="2"/>
        <charset val="204"/>
      </rPr>
      <t>Программное обеспечение СЕРВЕРа</t>
    </r>
    <r>
      <rPr>
        <sz val="11"/>
        <rFont val="Arial Cyr"/>
        <family val="2"/>
        <charset val="204"/>
      </rPr>
      <t xml:space="preserve"> (локальное наблюдение и регистрация). Односерверная система. Неограниченное число клиентских рабочих мест (IVC-v8) без возможности удаленного конфигурирования сервера. Неограниченное число web-клиентов (дополнительно требуются модули SM-Web Client). Поддержка всех дополнительных программных модулей и модулей интеграции.
Реализует следующие базовые функции:
- До 64-х телевизионных камер и/или устройств управления телеметрией
(для подключения IP-камер дополнительно требуются модули SM-IP);
- Регистрация видео/аудио на жестком диске;
- Передача видео/аудио и тревожной информации по любым цифровым каналам связи LAN, WAN, Internet (только на IVС-v8 и web-клиенты);
- Автоматическая реакция системы на возникающие события;
- Контроль охранных датчиков и состояния исполнительных механизмов;
- Локальное и удаленное управление телеметрией;
- Локальное управление исполнительными устройствами;
- Максимальный темп 25 кадров/с для каждого канала.</t>
    </r>
  </si>
  <si>
    <r>
      <rPr>
        <u/>
        <sz val="11"/>
        <rFont val="Arial Cyr"/>
        <family val="2"/>
        <charset val="204"/>
      </rPr>
      <t>Программное обеспечение передатчика</t>
    </r>
    <r>
      <rPr>
        <sz val="11"/>
        <rFont val="Arial Cyr"/>
        <family val="2"/>
        <charset val="204"/>
      </rPr>
      <t xml:space="preserve"> (локальное и удаленное наблюдение).
Поддержка всех дополнительных программных модулей и модулей интеграции.
Реализует следующие базовые функции:
- До 64 телевизионных камер и/или устройств управления телеметрией;
</t>
    </r>
    <r>
      <rPr>
        <sz val="11"/>
        <rFont val="Arial Cyr"/>
        <charset val="204"/>
      </rPr>
      <t>- Передача видео/аудио информации по любым цифровым каналам связи LAN, WAN, Internet;</t>
    </r>
    <r>
      <rPr>
        <sz val="11"/>
        <rFont val="Arial Cyr"/>
        <family val="2"/>
        <charset val="204"/>
      </rPr>
      <t xml:space="preserve">
- Получение видео/аудио информации и информации от охранных датчиков с удаленных объектов (серверов системы VideoNet) и ее отображение;
- Контроль охранных датчиков;
- Локальное и удаленное управление телеметрией;
- Локальное и удаленное управление исполнительными устройствами;
- Регистрация аудио/видео информации на локальном компьютере невозможна;
- Максимальный темп 25 кадров/с для каждого канала.</t>
    </r>
  </si>
  <si>
    <r>
      <rPr>
        <u/>
        <sz val="11"/>
        <rFont val="Arial Cyr"/>
        <family val="2"/>
        <charset val="204"/>
      </rPr>
      <t>Программное обеспечение СЕРВЕРа</t>
    </r>
    <r>
      <rPr>
        <sz val="11"/>
        <rFont val="Arial Cyr"/>
        <family val="2"/>
        <charset val="204"/>
      </rPr>
      <t xml:space="preserve"> (локальное, удаленное наблюдение и регистрация). Многосерверная монолицензионная система - до 4-х серверов IVS-IP в сети.  До 4-х клиентских рабочих мест (IVC-v8) с возможностью удаленного конфигурирования сервера. При этом количество сетевых подключений у каждого сервера или клиента не более 4-х. Неограниченное число web-клиентов (дополнительно требуются модули SM-Web Client). Поддержка всех дополнительных программных модулей и модулей интеграции.
Реализует следующие базовые функции:
</t>
    </r>
    <r>
      <rPr>
        <sz val="11"/>
        <rFont val="Arial Cyr"/>
        <charset val="204"/>
      </rPr>
      <t>- Подключение до 64 IP-камер и/или устройств управления телеметрией (дополнительно требуются модули SM-IP в соответствии с необходимым количеством каналов);</t>
    </r>
    <r>
      <rPr>
        <sz val="11"/>
        <rFont val="Arial Cyr"/>
        <family val="2"/>
        <charset val="204"/>
      </rPr>
      <t xml:space="preserve">
- Регистрация видео и аудио информации на жестком диске;
</t>
    </r>
    <r>
      <rPr>
        <sz val="11"/>
        <rFont val="Arial Cyr"/>
        <charset val="204"/>
      </rPr>
      <t>- Передача видео/аудио информации по любым цифровым каналам связи LAN, WAN, Internet;</t>
    </r>
    <r>
      <rPr>
        <sz val="11"/>
        <rFont val="Arial Cyr"/>
        <family val="2"/>
        <charset val="204"/>
      </rPr>
      <t xml:space="preserve">
- Получение видео/аудио информации с удаленных объектов (серверов системы VideoNet), ее запись и отображение;
- Автоматическая реакция системы на возникающие события;
- Локальное и удаленное управление телеметрией;
- Удаленное конфигурирование серверов в сети;
- Максимальный темп 25 кадров/с для каждого канала.
</t>
    </r>
    <r>
      <rPr>
        <sz val="11"/>
        <rFont val="Arial Cyr"/>
        <charset val="204"/>
      </rPr>
      <t>* Поставляется только с модулями SM-IP или SM-IP SERVER.</t>
    </r>
  </si>
  <si>
    <r>
      <rPr>
        <u/>
        <sz val="11"/>
        <rFont val="Arial Cyr"/>
        <charset val="204"/>
      </rPr>
      <t>Программное обеспечение СЕРВЕРа</t>
    </r>
    <r>
      <rPr>
        <sz val="11"/>
        <rFont val="Arial Cyr"/>
        <charset val="204"/>
      </rPr>
      <t xml:space="preserve"> (локальное, удаленное наблюдение и регистрация). Многосерверная система - неограниченное число серверов в одной сети. Неограниченное число клиентских рабочих мест (IVC-v8) с возможностью удаленного конфигурирования сервера. Неограниченное число web-клиентов (дополнительно требуются модули SM-Web Client). Поддержка всех дополнительных программных модулей и модулей интеграции. 
Реализует следующие базовые функции:
- До 4-х телевизионных камер и/или устройств управления телеметрией
(для подключения IP-камер дополнительно требуются модули SM-IP);
- Регистрация видео и аудио информации на устройствах хранения данных;
- Передача видео/аудио и тревожной информации по любым цифровым каналам связи LAN, WAN, Internet;
- Получение видео/аудио информации и информации от охранных датчиков с удаленных объектов (серверов системы VideoNet), ее запись и отображение;
- Автоматическая реакция системы на возникающие события;
- Контроль охранных датчиков;
- Локальное и удаленное управление телеметрией;
- Локальное и удаленное управление исполнительными устройствами;
- Удаленное конфигурирование серверов в сети;
- Максимальный темп 25 кадров/с для каждого канала.</t>
    </r>
  </si>
  <si>
    <r>
      <rPr>
        <u/>
        <sz val="11"/>
        <rFont val="Arial Cyr"/>
        <family val="2"/>
        <charset val="204"/>
      </rPr>
      <t>Программное обеспечение СЕРВЕРа</t>
    </r>
    <r>
      <rPr>
        <sz val="11"/>
        <rFont val="Arial Cyr"/>
        <family val="2"/>
        <charset val="204"/>
      </rPr>
      <t xml:space="preserve"> (локальное, удаленное наблюдение и регистрация). Многосерверная система - неограниченное число серверов в одной сети. Неограниченное число клиентских рабочих мест (IVC-v8) с возможностью удаленного конфигурирования сервера. Неограниченное число web-клиентов (дополнительно требуются модули SM-Web Client). Поддержка всех дополнительных программных модулей и модулей интеграции.
Реализует следующие базовые функции:
- До 64-х телевизионных камер и/или устройств управления телеметрией
(для подключения IP-камер дополнительно требуются модули SM-IP);
- Регистрация видео и аудио информации на жестком диске;
</t>
    </r>
    <r>
      <rPr>
        <sz val="11"/>
        <rFont val="Arial Cyr"/>
        <charset val="204"/>
      </rPr>
      <t>- Передача видео/аудио информации по любым цифровым каналам связи LAN, WAN, Internet;</t>
    </r>
    <r>
      <rPr>
        <sz val="11"/>
        <rFont val="Arial Cyr"/>
        <family val="2"/>
        <charset val="204"/>
      </rPr>
      <t xml:space="preserve">
- Получение видео/аудио информации и информации от охранных датчиков с удаленных объектов (серверов системы VideoNet), ее запись и отображение;
- Автоматическая реакция системы на возникающие события;
- Контроль охранных датчиков;
- Локальное и удаленное управление телеметрией;
- Локальное и удаленное управление исполнительными устройствами;
- Удаленное конфигурирование серверов в сети;
- Максимальный темп 6 кадров/с для каждого канала.</t>
    </r>
  </si>
  <si>
    <r>
      <rPr>
        <u/>
        <sz val="11"/>
        <rFont val="Arial Cyr"/>
        <family val="2"/>
        <charset val="204"/>
      </rPr>
      <t>Программное обеспечение СЕРВЕРа</t>
    </r>
    <r>
      <rPr>
        <sz val="11"/>
        <rFont val="Arial Cyr"/>
        <family val="2"/>
        <charset val="204"/>
      </rPr>
      <t xml:space="preserve"> (локальное, удаленное наблюдение и регистрация). Многосерверная система - неограниченное число серверов в одной сети. Неограниченное число клиентских рабочих мест (IVC-v8) с возможностью удаленного конфигурирования сервера. Неограниченное число web-клиентов (дополнительно требуются модули SM-Web Client). Поддержка всех дополнительных программных модулей и модулей интеграции. Наиболее полнофункциональное ПО из всей серии.
Реализует следующие базовые функции:
- До 64-х телевизионных камер и/или устройств управления телеметрией
(для подключения IP-камер дополнительно требуются модули SM-IP);
- Регистрация видео и аудио информации на жестком диске;
- Передача видео/аудио и тревожной информации по любым цифровым каналам связи LAN, WAN, Internet;
- Получение видео/аудио информации и информации от охранных датчиков с удаленных объектов (серверов системы VideoNet), ее запись и отображение;
- Автоматическая реакция системы на возникающие события;
- Контроль охранных датчиков и состояния исполнительных механизмов;
- Локальное и удаленное управление телеметрией;
- Локальное и удаленное управление исполнительными устройствами;
- Удаленное конфигурирование серверов в сети;
- Максимальный темп 25 кадров/с для каждого канала.</t>
    </r>
  </si>
  <si>
    <r>
      <rPr>
        <u/>
        <sz val="11"/>
        <rFont val="Arial Cyr"/>
        <charset val="204"/>
      </rPr>
      <t>Программное обеспечение КЛИЕНТа.</t>
    </r>
    <r>
      <rPr>
        <sz val="11"/>
        <rFont val="Arial Cyr"/>
        <family val="2"/>
        <charset val="204"/>
      </rPr>
      <t xml:space="preserve">
Реализует следующие базовые функции:
- Получение видео/аудио информации и информации от охранных датчиков с удаленных объектов (серверов системы VideoNet), ее запись и отображение; 
- Автоматическая реакция системы на возникающие события;
- Управление телеметрией;
- Удаленное управление исполнительными устройствами;
- Удаленный просмотр видео/аудио архивов
- Удаленное администрирование.
* При подключении к EVR-4/ EVR-8/ </t>
    </r>
    <r>
      <rPr>
        <sz val="11"/>
        <rFont val="Arial Cyr"/>
        <charset val="204"/>
      </rPr>
      <t>EVR-16 (без модуля SM-EVR Connect)</t>
    </r>
    <r>
      <rPr>
        <sz val="11"/>
        <rFont val="Arial Cyr"/>
        <family val="2"/>
        <charset val="204"/>
      </rPr>
      <t>, IVS-IP Bonus и ROx-Light+/RO-Real/RO-v8 клиент в своей конфигурации может иметь только один из указанных серверов и не может одновременно иметь какие-либо другие подключения вне зависимости от типа их лицензий.
* При подключении к IVS-IP клиент в своей конфигурации может иметь до 4-х IVS-IP, при этом не может одновременно иметь какие-либо другие  подключения с лицензиями отличными от IVS-IP.</t>
    </r>
  </si>
  <si>
    <r>
      <rPr>
        <u/>
        <sz val="11"/>
        <rFont val="Arial Cyr"/>
        <charset val="204"/>
      </rPr>
      <t>СПЕЦИАЛЬНЫЙ ВАРИАНТ программного обеспечения системы VideoNet
на 64 канала</t>
    </r>
    <r>
      <rPr>
        <sz val="11"/>
        <rFont val="Arial Cyr"/>
        <charset val="204"/>
      </rPr>
      <t>, имеющий 2 отличия:
1. Специальная цена;
2. Ограниченное время непрерывной работы;
Для перехода на коммерческую версию ПО системы VideoNet необходимо доплатить до стоимости выбранной лицензии.</t>
    </r>
  </si>
  <si>
    <r>
      <t>Модуль, позволяющий подключать EVR-4/EVR-8/EVR-16 к многосерверной системе на базе IVS-Real,</t>
    </r>
    <r>
      <rPr>
        <sz val="11"/>
        <rFont val="Arial Cyr"/>
        <charset val="204"/>
      </rPr>
      <t xml:space="preserve"> </t>
    </r>
    <r>
      <rPr>
        <sz val="11"/>
        <rFont val="Arial Cyr"/>
        <family val="2"/>
        <charset val="204"/>
      </rPr>
      <t>IVS-v8, IVS-Mini напрямую или через клиента IVC-v8. При этом в многосерверной системе может присутствовать только один сервер на базе EVR-4/EVR-8/EVR-16</t>
    </r>
  </si>
  <si>
    <r>
      <t xml:space="preserve">Модуль, позволяющий подключить к программному обеспечению IVS-Real/IVS-v8/IVS-IP и RO-Real/RO-v8 один POS-терминал.
Поддерживаемые торговые системы:
- Мобильная карта;
- СуперМаг;
- Фронтол;
- R-Keeper;
- Штрих-М;
- Пилот;
- Машины для подсчета денежных знаков Glory;
- Счетно-сортировальные машины Laurel и </t>
    </r>
    <r>
      <rPr>
        <sz val="11"/>
        <rFont val="Arial Cyr"/>
        <charset val="204"/>
      </rPr>
      <t>Kisan NEWTON</t>
    </r>
    <r>
      <rPr>
        <sz val="11"/>
        <rFont val="Arial Cyr"/>
        <family val="2"/>
        <charset val="204"/>
      </rPr>
      <t xml:space="preserve"> для автоматизированной обработки банкнот.
Также VideoNet имеет свой универсальный протокол подключения торговых систем - базовый протокол Total.POS, который позволяет передавать в VideoNet информацию о терминальных операциях внешней системы (не входящей в перечень поддерживаемых систем). Для интеграции торговой системы с VideoNet достаточно настроить передачу информации об операциях в стандарте базового протокола Total.POS.</t>
    </r>
  </si>
  <si>
    <r>
      <rPr>
        <u/>
        <sz val="11"/>
        <rFont val="Arial Cyr"/>
        <charset val="204"/>
      </rPr>
      <t>ВИДЕОБЛАСТЕР для системы VideoNet 8 и VideoNet 9.</t>
    </r>
    <r>
      <rPr>
        <sz val="11"/>
        <rFont val="Arial Cyr"/>
        <charset val="204"/>
      </rPr>
      <t xml:space="preserve">
- 8 входов реального времени; *
- скорость ввода до 200 кадров/с;
- 4 независимых аудиовходов;
- PCI-Express х1.
Комплект поставки: плата PowerVN8-HD, кабель для подключения аудио/видео.
* Для лицензий типов ROx-Light+, RO-Real, RO-v8, IVS-Mini, IVS-Real, IVS-v8:
   6 к/с; 25 к/с - при наличии модуля SM-HD.</t>
    </r>
  </si>
  <si>
    <r>
      <rPr>
        <u/>
        <sz val="11"/>
        <rFont val="Arial Cyr"/>
        <charset val="204"/>
      </rPr>
      <t>ВИДЕОБЛАСТЕР для системы VideoNet 8 и VideoNet 9.</t>
    </r>
    <r>
      <rPr>
        <sz val="11"/>
        <rFont val="Arial Cyr"/>
        <family val="2"/>
        <charset val="204"/>
      </rPr>
      <t xml:space="preserve">
- 4 входа реального времени AHDM (1280x720); *
- скорость ввода до 100 кадров/с;
- 4 независимых аудиовходов;
</t>
    </r>
    <r>
      <rPr>
        <sz val="11"/>
        <rFont val="Arial Cyr"/>
        <charset val="204"/>
      </rPr>
      <t>- PCI-Express х1.
Комплект поставки: плата PowerVN4-AHDM, кабель для подключения аудио/видео.
* Для лицензий типов ROx-Light+, RO-Real, RO-v8, IVS-Mini, IVS-Real, IVS-v8:
   6 к/с; 25 к/с - при наличии модуля SM-AHDM.</t>
    </r>
  </si>
  <si>
    <r>
      <rPr>
        <u/>
        <sz val="11"/>
        <rFont val="Arial Cyr"/>
        <charset val="204"/>
      </rPr>
      <t>ВИДЕОБЛАСТЕР для системы VideoNet 8.</t>
    </r>
    <r>
      <rPr>
        <sz val="11"/>
        <rFont val="Arial Cyr"/>
        <charset val="204"/>
      </rPr>
      <t xml:space="preserve">
- создан на основе технологии BnB;
- 8/16* входов реального времени/до 32 в режиме коммутации;
- скорость ввода до 400 кадров/с (до 192 кадров/сек в режиме коммутации);
- 16 независимых аудиовходов;
- до 32 входов для подключения датчиков (при использовании модулей MB-RIO 4/16);
- до 8 управляемых выходов (при использовании модулей MB-RIO 4/16);
- аппаратная система предотвращения зависаний;
- PCI-Express х4.
*При условии использования совместно с SM-TitanPack16.
Комплект поставки: плата TitanVN16, VN-BNC-cable, кабель watchdog.</t>
    </r>
  </si>
  <si>
    <r>
      <rPr>
        <u/>
        <sz val="11"/>
        <rFont val="Arial Cyr"/>
        <charset val="204"/>
      </rPr>
      <t>ВИДЕОБЛАСТЕР для системы VideoNet 8.</t>
    </r>
    <r>
      <rPr>
        <sz val="11"/>
        <rFont val="Arial Cyr"/>
        <charset val="204"/>
      </rPr>
      <t xml:space="preserve">
 - создан на основе технологии BnB;
- 4/8* входов реального времени/16 в режиме коммутации;
- скорость ввода до 200 кадров/сек (до 96 кадров/сек в режиме коммутации);
- 8 независимых аудиовходов;
- 16 входов для подключения датчиков (при использовании модуля MB-RIO 4/16);
- 4 управляемых выхода (при использовании модуля MB-RIO 4/16);
- аппаратная система предотвращения зависаний;
- PCI-Express 1X.
*При условии использования совместно с SM-PowerPack8.
Комплект поставки: плата PowerVN8 LP, VN-BNC-cable LP, кабель watchdog, доп.панель для установки платы в низкопрофильный  корпус.</t>
    </r>
  </si>
  <si>
    <r>
      <rPr>
        <u/>
        <sz val="11"/>
        <rFont val="Arial Cyr"/>
        <charset val="204"/>
      </rPr>
      <t>ВИДЕОБЛАСТЕР для системы VideoNet 8.</t>
    </r>
    <r>
      <rPr>
        <sz val="11"/>
        <rFont val="Arial Cyr"/>
        <charset val="204"/>
      </rPr>
      <t xml:space="preserve">
- 4 входа реального времени/16 в режиме коммутации;
- скорость ввода до 100 кадров/сек (до 50 в режиме коммутации);
- автоматическая регулировка усиления (АРУ) на 4 канала;
- поддержка источников видеосигнала формата S-Video (4 входа до 25 кадров/сек);
- 8 независимых аудиовходов;
- 16 входов для подключения датчиков (при использовании модуля MB-RIO 4/16);
- 4 управляемых выхода (при использовании модуля MB-RIO 4/16);
- аппаратная система предотвращения зависаний;
- PCI-шина 32бита/66МГц.
Комплект поставки: плата PowerVN4 Pro 4 AGC, кабель watchdog.</t>
    </r>
  </si>
  <si>
    <r>
      <rPr>
        <u/>
        <sz val="11"/>
        <rFont val="Arial Cyr"/>
        <charset val="204"/>
      </rPr>
      <t>ВИДЕОБЛАСТЕР для системы VideoNet 8.</t>
    </r>
    <r>
      <rPr>
        <sz val="11"/>
        <rFont val="Arial Cyr"/>
        <charset val="204"/>
      </rPr>
      <t xml:space="preserve">
- 1 вход реального времени/4 в режиме коммутации;
- скорость ввода до 25 кадров/сек (до 12 в режиме коммутации);
- 2 независимых аудиовхода;
- 16 входов для подключения датчиков (при использовании модуля MB-RIO 4/16);
- 4 управляемых выхода (при использовании модуля MB-RIO 4/16);
- аппаратная система предотвращения зависаний;
- PCI-шина 32бита/33МГц.
Комплект поставки: плата TinyVN4 Pro 3, кабель watchdog.</t>
    </r>
  </si>
  <si>
    <r>
      <rPr>
        <u/>
        <sz val="11"/>
        <rFont val="Arial Cyr"/>
        <charset val="204"/>
      </rPr>
      <t>4-канальная видеостанция реального времени, серия VideoNet-Mini.</t>
    </r>
    <r>
      <rPr>
        <sz val="11"/>
        <rFont val="Arial Cyr"/>
        <charset val="204"/>
      </rPr>
      <t xml:space="preserve">
Разрешение: 704*576; Темп просмотра/записи - до 25 к/с на канал; Дисковый массив: 1000GB (до 14 суток при 24ч. записи); Передача информации по сети (LAN, Internet и др.): да; Выходов на монитор: 1; Размеры: 318x250x95*</t>
    </r>
  </si>
  <si>
    <r>
      <rPr>
        <u/>
        <sz val="11"/>
        <rFont val="Arial Cyr"/>
        <charset val="204"/>
      </rPr>
      <t>8-канальная видеостанция реального времени, серия VideoNet-Mini.</t>
    </r>
    <r>
      <rPr>
        <sz val="11"/>
        <rFont val="Arial Cyr"/>
        <charset val="204"/>
      </rPr>
      <t xml:space="preserve">
Разрешение: 704*576; Темп просмотра/записи - до 25 к/с на канал; Дисковый массив: 2000GB (до 14 суток при 24ч. записи); Передача информации по сети (LAN, Internet и др.): да; Выходов на монитор: 1; Размеры: 318x250x95*</t>
    </r>
  </si>
  <si>
    <r>
      <rPr>
        <u/>
        <sz val="11"/>
        <rFont val="Arial Cyr"/>
        <charset val="204"/>
      </rPr>
      <t>16-канальная видеостанция с ограничением темпа, серия VideoNet-Mini.</t>
    </r>
    <r>
      <rPr>
        <sz val="11"/>
        <rFont val="Arial Cyr"/>
        <charset val="204"/>
      </rPr>
      <t xml:space="preserve">
Разрешение: 704*576; Темп просмотра/записи - до 6 к/с на канал; Дисковый массив: 2000GB (до 14 суток при 24ч. записи); Передача информации по сети (LAN, Internet и др.): да; Выходов на монитор: 1; Размеры: 318x250x95*</t>
    </r>
  </si>
  <si>
    <r>
      <rPr>
        <u/>
        <sz val="11"/>
        <rFont val="Arial Cyr"/>
        <charset val="204"/>
      </rPr>
      <t>4-канальная малогабаритная IP-видеостанция реального времени, серия VideoNet-Mini.</t>
    </r>
    <r>
      <rPr>
        <sz val="11"/>
        <rFont val="Arial Cyr"/>
        <charset val="204"/>
      </rPr>
      <t xml:space="preserve">
Разрешение: 1280*720; Темп просмотра/записи - до 25 к/с на канал (при увеличении разрешения камер, необходимо снижать темп просмотра и записи); Дисковый массив: 3000GB (до 14 суток при 24ч. записи); Передача информации по сети (LAN, Internet и др.): да; Выходов на монитор: 1; Размеры: 318x250x95*</t>
    </r>
  </si>
  <si>
    <r>
      <rPr>
        <u/>
        <sz val="11"/>
        <rFont val="Arial Cyr"/>
        <charset val="204"/>
      </rPr>
      <t>8-канальная малогабаритная IP-видеостанция реального времени, серия VideoNet-Mini.</t>
    </r>
    <r>
      <rPr>
        <sz val="11"/>
        <rFont val="Arial Cyr"/>
        <charset val="204"/>
      </rPr>
      <t xml:space="preserve">
Разрешение: 1280*720; Темп просмотра/записи - до 25 к/с на канал (при увеличении разрешения камер, необходимо снижать темп просмотра и записи); Дисковый массив: 4000GB (до 14 суток при 24ч. записи); Передача информации по сети (LAN, Internet и др.): да; Выходов на монитор: 1; Размеры: 318x250x95*</t>
    </r>
  </si>
  <si>
    <r>
      <rPr>
        <u/>
        <sz val="11"/>
        <rFont val="Arial Cyr"/>
        <charset val="204"/>
      </rPr>
      <t>8-канальная видеостанция реального времени, серия VideoNet-Standart.</t>
    </r>
    <r>
      <rPr>
        <sz val="11"/>
        <rFont val="Arial Cyr"/>
        <charset val="204"/>
      </rPr>
      <t xml:space="preserve">
Разрешение: 704*576; Темп просмотра/записи - до 25 к/с на канал; Аудиоканалы: 8; Дисковый массив: 2000GB (до 14 суток при 24ч. записи); Передача информации по сети (LAN, Internet и др.): да; Тревожные входы: 16, Релейные выходы: 4, Выходов на монитор: 1; DVD-RW: да; Форм-фактор: Midi-Tower ATX</t>
    </r>
  </si>
  <si>
    <r>
      <rPr>
        <u/>
        <sz val="11"/>
        <rFont val="Arial Cyr"/>
        <charset val="204"/>
      </rPr>
      <t>16-канальная видеостанция реального времени, серия VideoNet-Standart.</t>
    </r>
    <r>
      <rPr>
        <sz val="11"/>
        <rFont val="Arial Cyr"/>
        <charset val="204"/>
      </rPr>
      <t xml:space="preserve">
Разрешение: 704*576; Темп просмотра/записи - до 25 к/с на канал; Аудиоканалы: 16; Дисковый массив: 4000GB (до 14 суток при 24ч. записи); Передача информации по сети (LAN, Internet и др.): да; Тревожные входы: 16, Релейные выходы: 4, Выходов на монитор: 1; DVD-RW: да; Форм-фактор: Midi-Tower ATX</t>
    </r>
  </si>
  <si>
    <r>
      <rPr>
        <u/>
        <sz val="11"/>
        <rFont val="Arial Cyr"/>
        <charset val="204"/>
      </rPr>
      <t>32-канальная видеостанция реального времени, серия VideoNet-Standart.</t>
    </r>
    <r>
      <rPr>
        <sz val="11"/>
        <rFont val="Arial Cyr"/>
        <charset val="204"/>
      </rPr>
      <t xml:space="preserve">
Разрешение: 704*576; Темп просмотра/записи - до 25 к/с на канал; Аудиоканалы: 16; Дисковый массив: 9000GB (до 14 суток при 24ч. записи); Передача информации по сети (LAN, Internet и др.): да; Тревожные входы: 32, Релейные выходы: 8, Выходов на монитор: 2; DVD-RW: да; Форм-фактор: Midi-Tower ATX</t>
    </r>
  </si>
  <si>
    <r>
      <rPr>
        <u/>
        <sz val="11"/>
        <rFont val="Arial Cyr"/>
        <charset val="204"/>
      </rPr>
      <t>16-канальная видеостанция с ограничением темпа, серия VideoNet-Standart.</t>
    </r>
    <r>
      <rPr>
        <sz val="11"/>
        <rFont val="Arial Cyr"/>
        <charset val="204"/>
      </rPr>
      <t xml:space="preserve">
Разрешение: 704*576; Темп просмотра/записи - до 6 к/с на канал; Аудиоканалы: 8; Дисковый массив: 2000GB (до 14 суток при 24ч. записи); Передача информации по сети (LAN, Internet и др.): да; Тревожные входы: 16, Релейные выходы: 4, Выходов на монитор: 1; DVD-RW: да; Форм-фактор: Midi-Tower ATX</t>
    </r>
  </si>
  <si>
    <r>
      <rPr>
        <u/>
        <sz val="11"/>
        <rFont val="Arial Cyr"/>
        <charset val="204"/>
      </rPr>
      <t>32-канальная видеостанция с ограничением темпа, серия VideoNet-Standart.</t>
    </r>
    <r>
      <rPr>
        <sz val="11"/>
        <rFont val="Arial Cyr"/>
        <charset val="204"/>
      </rPr>
      <t xml:space="preserve">
Разрешение: 704*576; Темп просмотра/записи - до 6 к/с на канал; Аудиоканалы: 16; Дисковый массив: 4000GB (до 7 суток при 24ч. записи); Передача информации по сети (LAN, Internet и др.): да; Тревожные входы: 16, Релейные выходы: 4, Выходов на монитор: 2; DVD-RW: да; Форм-фактор: Midi-Tower ATX</t>
    </r>
  </si>
  <si>
    <r>
      <rPr>
        <u/>
        <sz val="11"/>
        <rFont val="Arial Cyr"/>
        <charset val="204"/>
      </rPr>
      <t>8-канальная IP-видеостанция, серия VideoNet-Standart.</t>
    </r>
    <r>
      <rPr>
        <sz val="11"/>
        <rFont val="Arial Cyr"/>
        <charset val="204"/>
      </rPr>
      <t xml:space="preserve">
Разрешение: 1280*720; Темп просмотра/записи - до 25 к/с на канал (при увеличении разрешения камер, необходимо снижать темп просмотра и записи); Дисковый массив: 6000GB (до 14 суток при 24ч. записи);  Передача информации по сети (LAN, Internet и др.): да; Выходов на монитор: 2; DVD-RW: да; Форм-фактор: Midi-Tower ATX</t>
    </r>
  </si>
  <si>
    <r>
      <rPr>
        <u/>
        <sz val="11"/>
        <rFont val="Arial Cyr"/>
        <charset val="204"/>
      </rPr>
      <t>16-канальная IP-видеостанция, серия VideoNet-Standart.</t>
    </r>
    <r>
      <rPr>
        <sz val="11"/>
        <rFont val="Arial Cyr"/>
        <charset val="204"/>
      </rPr>
      <t xml:space="preserve">
Разрешение: 1280*720; Темп просмотра/записи - до 25 к/с на канал (при увеличении разрешения камер, необходимо снижать темп просмотра и записи); Дисковый массив: 12000GB (до 14 суток при 24ч. записи);  Передача информации по сети (LAN, Internet и др.): да; Выходов на монитор: 2; DVD-RW: да; Форм-фактор: Midi-Tower ATX</t>
    </r>
  </si>
  <si>
    <r>
      <rPr>
        <u/>
        <sz val="11"/>
        <rFont val="Arial Cyr"/>
        <charset val="204"/>
      </rPr>
      <t>8-канальная видеостанция реального времени, серия VideoNet-Pro.</t>
    </r>
    <r>
      <rPr>
        <sz val="11"/>
        <rFont val="Arial Cyr"/>
        <charset val="204"/>
      </rPr>
      <t xml:space="preserve">
Разрешение: 704*576; Темп просмотра/записи - до 25 к/с на канал; Аудиоканалы: 8; Дисковый массив: 4000GB (до 14 суток при 24ч. записи); Отказоустойчивость массива: да; RAID-5; Передача информации по сети (LAN, Internet и др.): да; Тревожные входы: 16, Релейные выходы: 4, Выходов на монитор: 2; DVD-RW: да; Форм-фактор: Rack19", 4U</t>
    </r>
  </si>
  <si>
    <r>
      <rPr>
        <u/>
        <sz val="11"/>
        <rFont val="Arial Cyr"/>
        <charset val="204"/>
      </rPr>
      <t>16-канальная видеостанция реального времени, серия VideoNet-Pro.</t>
    </r>
    <r>
      <rPr>
        <sz val="11"/>
        <rFont val="Arial Cyr"/>
        <charset val="204"/>
      </rPr>
      <t xml:space="preserve">
Разрешение: 704*576; Темп просмотра/записи - до 25 к/с на канал; Аудиоканалы: 16; Дисковый массив: 6000GB (до 14 суток при 24ч. записи); Отказоустойчивость массива: да; RAID-5; Передача информации по сети (LAN, Internet и др.): да; Тревожные входы: 16, Релейные выходы: 4, Выходов на монитор: 2; DVD-RW: да; Форм-фактор: Rack19", 4U</t>
    </r>
  </si>
  <si>
    <r>
      <rPr>
        <u/>
        <sz val="11"/>
        <rFont val="Arial Cyr"/>
        <charset val="204"/>
      </rPr>
      <t>32-канальная видеостанция реального времени, серия VideoNet-Pro.</t>
    </r>
    <r>
      <rPr>
        <sz val="11"/>
        <rFont val="Arial Cyr"/>
        <charset val="204"/>
      </rPr>
      <t xml:space="preserve">
Разрешение: 704*576; Темп просмотра/записи - до 25 к/с на канал; Аудиоканалы: 16; Дисковый массив: 12000GB (до 14 суток при 24ч. записи); Отказоустойчивость массива: да; RAID-5; Передача информации по сети (LAN, Internet и др.): да; Тревожные входы: 16, Релейные выходы: 4, Выходов на монитор: 2; DVD-RW: да; Форм-фактор: Rack19", 4U</t>
    </r>
  </si>
  <si>
    <r>
      <rPr>
        <u/>
        <sz val="11"/>
        <rFont val="Arial Cyr"/>
        <charset val="204"/>
      </rPr>
      <t>16-канальная видеостанция с ограничением темпа, серия VideoNet-Pro.</t>
    </r>
    <r>
      <rPr>
        <sz val="11"/>
        <rFont val="Arial Cyr"/>
        <charset val="204"/>
      </rPr>
      <t xml:space="preserve">
Разрешение: 704*576; Темп просмотра/записи - до 6 к/с на канал; Аудиоканалы: 8; Дисковый массив: 3000GB (до 14 суток при 24ч. записи); Отказоустойчивость массива: да; RAID-5; Передача информации по сети (LAN, Internet и др.): да; Тревожные входы: 16, Релейные выходы: 4, Выходов на монитор: 2; DVD-RW: да; Форм-фактор: Rack19", 4U</t>
    </r>
  </si>
  <si>
    <r>
      <rPr>
        <u/>
        <sz val="11"/>
        <rFont val="Arial Cyr"/>
        <charset val="204"/>
      </rPr>
      <t>32-канальная видеостанция с ограничением темпа, серия VideoNet-Pro.</t>
    </r>
    <r>
      <rPr>
        <sz val="11"/>
        <rFont val="Arial Cyr"/>
        <charset val="204"/>
      </rPr>
      <t xml:space="preserve">
Разрешение: 704*576; Темп просмотра/записи - до 6 к/с на канал; Аудиоканалы: 16; Дисковый массив: 4000GB (до 14 суток при 24ч. записи); Отказоустойчивость массива: да; RAID-5; Передача информации по сети (LAN, Internet и др.): да; Тревожные входы: 16, Релейные выходы: 4, Выходов на монитор: 2; DVD-RW: да; Форм-фактор: Rack19", 4U</t>
    </r>
  </si>
  <si>
    <r>
      <rPr>
        <u/>
        <sz val="11"/>
        <rFont val="Arial Cyr"/>
        <charset val="204"/>
      </rPr>
      <t>8-канальная IP-видеостанция, серия VideoNet-Pro.</t>
    </r>
    <r>
      <rPr>
        <sz val="11"/>
        <rFont val="Arial Cyr"/>
        <charset val="204"/>
      </rPr>
      <t xml:space="preserve">
Разрешение: 1920х1080; Темп просмотра/записи - до 25 к/с на канал (при увеличении разрешения камер, необходимо снижать темп просмотра и записи); Дисковый массив: 16000GB (до 14 суток при 24ч. записи);  Отказоустойчивость массива: да; RAID-5; Передача информации по сети (LAN, Internet и др.): да; Выходов на монитор: 2; DVD-RW: да, внешний; Форм-фактор: Rack19", 4U</t>
    </r>
  </si>
  <si>
    <r>
      <rPr>
        <u/>
        <sz val="11"/>
        <rFont val="Arial Cyr"/>
        <charset val="204"/>
      </rPr>
      <t>16-канальная IP-видеостанция, серия VideoNet-Pro.</t>
    </r>
    <r>
      <rPr>
        <sz val="11"/>
        <rFont val="Arial Cyr"/>
        <charset val="204"/>
      </rPr>
      <t xml:space="preserve">
Разрешение: 1280*1024; Темп просмотра/записи - до 25 к/с на канал (при увеличении разрешения камер, необходимо снижать темп просмотра и записи); Дисковый массив: 18000GB (до 14 суток при 24ч. записи);  Отказоустойчивость массива: да; RAID-5; Передача информации по сети (LAN, Internet и др.): да; Выходов на монитор: 2; DVD-RW: да, внешний; Форм-фактор: Rack19", 4U</t>
    </r>
  </si>
  <si>
    <r>
      <rPr>
        <u/>
        <sz val="11"/>
        <rFont val="Arial Cyr"/>
        <charset val="204"/>
      </rPr>
      <t>Видеостанция для промышленных предприятий.</t>
    </r>
    <r>
      <rPr>
        <sz val="11"/>
        <rFont val="Arial Cyr"/>
        <charset val="204"/>
      </rPr>
      <t xml:space="preserve">
Количество каналов: 16-32; Темп просмотра/записи - 25 к/с на канал; Разрешение: 704*576; Аудиоканалы: до 32; Дисковый массив: от 2000GB (до 7 суток при 24ч. записи); Отказоустойчивость массива: да; RAID-5; Защита от вибраций; SSD;  Отказоустойчивость источника питания: да, 2*400W; Передача информации по сети (LAN, Internet и др.): да; Тревожные входы: от 16, Релейные выходы: от 4, Выходов на монитор: 2; DVD-RW: да; Форм-фактор: Rack19", 4U; Возможна интеграция с OPC</t>
    </r>
  </si>
  <si>
    <r>
      <rPr>
        <u/>
        <sz val="11"/>
        <rFont val="Arial Cyr"/>
        <charset val="204"/>
      </rPr>
      <t>IP Видеостанция для промышленных предприятий.</t>
    </r>
    <r>
      <rPr>
        <sz val="11"/>
        <rFont val="Arial Cyr"/>
        <charset val="204"/>
      </rPr>
      <t xml:space="preserve">
Количество каналов: 8-16; Темп просмотра/записи - 25 к/с на канал; Разрешение: 704*576; Дисковый массив: от 3000GB (до 7 суток при 24ч. записи); Отказоустойчивость массива: да; RAID-5; Защита от вибраций; SSD;  Отказоустойчивость источника питания: да, 2*400W; Передача информации по сети (LAN, Internet и др.): да; Выходов на монитор: 2; DVD-RW: да; Форм-фактор: Rack19", 4U; Возможна интеграция с OPC</t>
    </r>
  </si>
  <si>
    <r>
      <rPr>
        <u/>
        <sz val="11"/>
        <color indexed="8"/>
        <rFont val="Arial"/>
        <family val="2"/>
        <charset val="204"/>
      </rPr>
      <t>Модуль диагностики видеостанции</t>
    </r>
    <r>
      <rPr>
        <sz val="11"/>
        <color indexed="8"/>
        <rFont val="Arial"/>
        <family val="2"/>
        <charset val="204"/>
      </rPr>
      <t xml:space="preserve">
Локальный сбор и анализ всей необходимой информации по параметрам работы видеостанций и надежная передача данных в центр мониторинга и диагностики (DeX-Center), в том числе за период отсутствия сетевого соединения.</t>
    </r>
  </si>
  <si>
    <r>
      <rPr>
        <u/>
        <sz val="11"/>
        <color indexed="8"/>
        <rFont val="Arial"/>
        <family val="2"/>
        <charset val="204"/>
      </rPr>
      <t xml:space="preserve">Центр мониторинга и диагностики
</t>
    </r>
    <r>
      <rPr>
        <sz val="11"/>
        <color indexed="8"/>
        <rFont val="Arial"/>
        <family val="2"/>
        <charset val="204"/>
      </rPr>
      <t>Реализует следующие базовые функции:
- сбор, хранение и отображение информации по параметрам работы видеостанций (c DeX-Station);
- обработка до 10 узлов/каналов (с возможностью расширения до 25 каналов, дополнительно требуются модули DeX-E);
- мониторинг в реальном времени параметров работы видеостанций и узлов объединенной сети VideoNet;
- выявление неисправностей или симптомов их появления;
- мгновенное информирование оператора;
- внутренний аудит всех событий и действий операторов.</t>
    </r>
  </si>
  <si>
    <r>
      <rPr>
        <u/>
        <sz val="11"/>
        <color indexed="8"/>
        <rFont val="Arial"/>
        <family val="2"/>
        <charset val="204"/>
      </rPr>
      <t>Модуль расширения</t>
    </r>
    <r>
      <rPr>
        <sz val="11"/>
        <color indexed="8"/>
        <rFont val="Arial"/>
        <family val="2"/>
        <charset val="204"/>
      </rPr>
      <t xml:space="preserve">
Модуль, позволяющий подключить к центру мониторинга и диагностики (DeX-Center) дополнительный узел/канал. Возможно подключение не более 15 модулей к одному центру мониторинга и диагностики (25 канальная система).</t>
    </r>
  </si>
  <si>
    <r>
      <rPr>
        <u/>
        <sz val="11"/>
        <color indexed="8"/>
        <rFont val="Arial"/>
        <family val="2"/>
        <charset val="204"/>
      </rPr>
      <t>Модуль диагностики видеостанции</t>
    </r>
    <r>
      <rPr>
        <sz val="11"/>
        <color indexed="8"/>
        <rFont val="Arial"/>
        <family val="2"/>
        <charset val="204"/>
      </rPr>
      <t xml:space="preserve">
Локальный сбор и анализ всей необходимой информации по параметрам работы видеостанций и надежная передача данных в центр мониторинга и диагностики (DeX-Center Corporate), в том числе за период отсутствия сетевого соединения.</t>
    </r>
  </si>
  <si>
    <r>
      <rPr>
        <u/>
        <sz val="11"/>
        <color indexed="8"/>
        <rFont val="Arial"/>
        <family val="2"/>
        <charset val="204"/>
      </rPr>
      <t xml:space="preserve">Центр мониторинга и диагностики
</t>
    </r>
    <r>
      <rPr>
        <sz val="11"/>
        <color indexed="8"/>
        <rFont val="Arial"/>
        <family val="2"/>
        <charset val="204"/>
      </rPr>
      <t>Реализует следующие базовые функции:
- сбор, хранение и отображение информации по параметрам работы видеостанций (c DeX-Station Corporate);
- обработка неограниченного числа узлов/каналов;
- мониторинг в реальном времени параметров работы видеостанций и узлов объединенной сети VideoNet;
- выявление неисправностей или симптомов их появления;
- мгновенное информирование оператора;
- внутренний аудит всех событий и действий операторов.</t>
    </r>
  </si>
  <si>
    <t>http://rossi.ru/catalog/komplekty_sistemy_videonet_dlya_installyatorov_i_sistemnykh_integratorov/</t>
  </si>
  <si>
    <t>http://rossi.ru/catalog/arochnye_metallodetektery/</t>
  </si>
  <si>
    <t>Резерв 12/5</t>
  </si>
  <si>
    <t xml:space="preserve">Блок бесперебойного питания 12В 3А, под аккумулятор 7 А/ч </t>
  </si>
  <si>
    <t>Резерв 12/3 (исп.14)</t>
  </si>
  <si>
    <t xml:space="preserve">Блок бесперебойного питания 12В 3А, под 2 аккумулятора 7 А/ч </t>
  </si>
  <si>
    <t xml:space="preserve">Блок бесперебойного питания 12В 5А,  под 2 аккумулятора 7 А/ч </t>
  </si>
  <si>
    <t>БП-3A-Г</t>
  </si>
  <si>
    <t xml:space="preserve">стабилизированный, 220В/12В, 3.0 А, для наружной установки, рабочая температура -40°С+40°С </t>
  </si>
  <si>
    <t>БП-6A</t>
  </si>
  <si>
    <t xml:space="preserve">стабилизированный, 220В/24В, 2,5А </t>
  </si>
  <si>
    <t>http://rossi.ru/catalog/bloki_pitaniya/</t>
  </si>
  <si>
    <t>считыватель ТМ-H пласт.</t>
  </si>
  <si>
    <t>КН-А пласт.</t>
  </si>
  <si>
    <t>кнопка для управления электромеханическими замками, антивандальная , ударопочный пластик</t>
  </si>
  <si>
    <t>считыватель Touch Memory накладной, индикатор (светодиод) состояния, ударопроный плстик</t>
  </si>
  <si>
    <r>
      <rPr>
        <b/>
        <i/>
        <sz val="11"/>
        <color indexed="10"/>
        <rFont val="Arial Cyr"/>
        <charset val="204"/>
      </rPr>
      <t xml:space="preserve"> </t>
    </r>
    <r>
      <rPr>
        <b/>
        <i/>
        <sz val="11"/>
        <rFont val="Arial Cyr"/>
        <charset val="204"/>
      </rPr>
      <t xml:space="preserve"> ЦЕНЫ ПРИВЕДЕНЫ В ДОЛЛАРАХ  США,ОПЛАТА </t>
    </r>
    <r>
      <rPr>
        <b/>
        <i/>
        <sz val="11"/>
        <color indexed="10"/>
        <rFont val="Arial Cyr"/>
        <charset val="204"/>
      </rPr>
      <t>В РУБЛЯХ РФ ПО КУРСУ ЦБ</t>
    </r>
  </si>
  <si>
    <t>цв, 1,3'' Sony SUPER HAD II, 560твл, день/ночь, влагозащищенная, цилиндр, F 3.6, DC 12В/80мА ( от 6,5 до 28  Вольт)</t>
  </si>
  <si>
    <t>цв, 1,3'' Sony SUPER HAD, 420твл, день/ночь,влагозащищенная,цилиндр F 3.7, DC 12В/80мА ( от 6,5 до 28  Вольт)</t>
  </si>
  <si>
    <t>цв, 1,3'' Sony SUPER HAD II, 560твл, вариообъектив 3,5-16мм, 0,005лк, день/ночь,  влагозащищенная, цилиндр, DC 12В/80мА ( от 6,5 до 28  Вольт)</t>
  </si>
  <si>
    <t>цв, 1,3'' Sony SUPER HAD II CCD, 620твл, вариообъектив 2.8-12.0  мм, АРД, механическая смена фильтра,  ИК-подсветка до 30 метров, ,кронштейн и козырек в комплекте IP67, питание 12 Вольт  (6,5-28 В).</t>
  </si>
  <si>
    <t>пульт управления поворотным устройством + трансфокатором, AC24В, 1.5 кг</t>
  </si>
  <si>
    <t>LONGSE</t>
  </si>
  <si>
    <t>LIRDLS130</t>
  </si>
  <si>
    <t>LIRDLS200</t>
  </si>
  <si>
    <t xml:space="preserve">LIRDNTS130 </t>
  </si>
  <si>
    <t>матрица 1/3" SONY 1.3MP CMOS, SONY IMX225+HISILICON Hi3518C, разрешение 1280х960,1280х720 при 30 к/сек,H.264/JPEG( доп.поток)
вариообъектив HD 2,8-12,0 мм, мех.смена фильтра цвет/чб, чувствительность 0,01 лк, ИК подсветка до 20 м, протокол:IPv4, HTTP, TCP/IP, FTP, NTP, RTSP, UDP, SMTP, DNS, DDN, P2P, удаленный доступ: CMS, IE6-11,iPhone, iPad, Android, Android Pad, поддержка ONVIF 2.4 питание DC12V±10%, 500mA, внешнее POE корпус металл,размер  93(В) x 131(Д) мм</t>
  </si>
  <si>
    <t xml:space="preserve">LIRDNTS200 </t>
  </si>
  <si>
    <t xml:space="preserve">матрица 1/2.9" SONY 2.4MP CMOS, SONY IMX322+HISILICON Hi3516C, разрешение 1920х1080,1280х960,1280х720 при 30 к/сек,H.264/JPEG( доп.поток)  вариообъектив HD 2,8-12,0 мм, мех.смена фильтра цвет/чб, чувствительность 0,01 лк, ИК подсветка до 20 м, протокол:IPv4, HTTP, TCP/IP, FTP, NTP, RTSP, UDP, SMTP, DNS, DDN, P2P, удаленный доступ: CMS, IE6-11,iPhone, iPad, Android, Android Pad, поддержка ONVIF 2.4 питание DC12V±10%, 500mA, внешнее POE корпус металл,размер  93(В) x 131(Д) мм
</t>
  </si>
  <si>
    <t xml:space="preserve">LBN24S130 </t>
  </si>
  <si>
    <t>матрица 1/3" SONY 1.3MP CMOS ,SONY IMX225+HISILICON Hi3518C,разрешение 1280х960,1280х720 при 30 к/сек,H.264/JPEG( доп.поток) объектив HD 3,6 мм, мех.смена фильтра цвет/чб ,чувствительность 0,01 лк, ИК подсветка до 20 м, протокол:IPv4, HTTP, TCP/IP, FTP, NTP, RTSP, UDP, SMTP, DNS, DDN, P2P,удаленный доступ: CMS, IE6-11,iPhone, iPad, Android, Android Pad, поддержка ONVIF 2.4 питание DC12V±10%, 500mA, внешнее POEкорпус пластик,размер  90.5(В) x 80(Ш) x 80(Д) мм</t>
  </si>
  <si>
    <t>LBN24S200</t>
  </si>
  <si>
    <t>матрица 1/2.9" SONY 2.4MP CMOS , SONY IMX322+HISILICON Hi3516C, разрешение 1920х1080,1280х960,1280х720 при 30 к/сек,H.264/JPEG( доп.поток)
объектив HD 3,6 мм, мех.смена фильтра цвет/чб, чувствительность 0,01 лк, ИК подсветка до 20 м, протокол:IPv4, HTTP, TCP/IP, FTP, NTP, RTSP, UDP, SMTP, DNS, DDN, P2P, удаленный доступ: CMS, IE6-11,iPhone, iPad, Android, Android Pad, поддержка ONVIF 2.4 питание DC12V±10%, 500mA, внешнее POE(опция) корпус металл,размер  184(В) x 66(Д) мм</t>
  </si>
  <si>
    <t>Скоростная купольная IP камера матрица 1/2.7" OmniVision  2.0MP CMOS, TI DaVinci™  DM368+ HISILICON Hi3516C, разрешение 1920x1080,1280х720 при 30 сек,H.264/JPEG( доп.поток) 10-и кратный оптический HD транфокатор 5.0-50,0 мм, мех.смена фильтра цвет/чб , чувствительность 0,01 лк, ИК подсветка до 50 м,   управление: по горизонтали 0°~360°, по вертикали: 0°~90°, скорость :по горизонтали  0,2°~200°,по вертикали 0,2°~120° в секунду, предустановки:220,3 тура по 16 точек задержки на объекте, протокол:IPv4, HTTP, TCP/IP, FTP, NTP, RTSP, UDP, SMTP, DNS, DDN, P2P,  удаленный доступ: CMS, IE6-11,iPhone, iPad, Android, Android Pad, поддержка ONVIF 2.4 питание DC12V±10%, ≤ 15Ватт (адаптор12В/3 Aв комплекте),  корпус металл,размер: 4,5" (28(В) x 32(д) х 20(Д)) см, рабочая температура -40°~ +60°, IP66</t>
  </si>
  <si>
    <t>ELP-IP1892P</t>
  </si>
  <si>
    <t xml:space="preserve">RYK-IP3900 </t>
  </si>
  <si>
    <t>RYK-IP5831</t>
  </si>
  <si>
    <t xml:space="preserve">RYK-IP4831 </t>
  </si>
  <si>
    <t xml:space="preserve">RYK-IP3802 </t>
  </si>
  <si>
    <t xml:space="preserve">1/2.7 2М CMOS, двойной поток H.264/MJPEG, разрешение до 1920X1080 при 30 к/сек., детектор движения, запись пре/пост аларм 10сек., поддержка микро SD карт, Skype и MSN просмотр, поддержка ONVIF, ПО на 32 канала в комплекте, протоколы: HTTP, FTP, UPnP, DNS, DDNS, RTSP, RTP, RTCP, TCP/IP, UDP/IP, </t>
  </si>
  <si>
    <t>1/2.7 2М CMOS, NTSC/PAL выбор, двойной поток H.264/MJPEG, F1.2 (Color); 0.01Lux/F1.2 (B/W), разрешение до 1920X1080 при 30к/сек., вариообъектив, поддержка микро SD карт, Skype и MSN просмотр, поддержка ONVIF, ПО на 32 канала в комплекте, USB, видео выход, 10/100 BaseT Ethernet (RJ-45), RS485, ИК подсветка до 40M, DC12 В металл. корпус, кронштейн, наружная установка</t>
  </si>
  <si>
    <t xml:space="preserve">1/2.7 2М CMOS, NTSC/PAL выбор, двойной поток H.264/MJPEG,. F1.2 (Color); 0.01Lux@F1.2 (B/W), Full HD до 1920 X 1080 30 к/сек., вариообъектив 4.0-10.0 мм. в комплекте, детектор движения, запись пре/пост аларм 10сек., поддержка микро SD карт, Skype и MSN просмотр, поддержка ONVIF, ПО на 32 канала в комплекте, WiFi (опция), USB, видео выход, 10/100 BaseT Ethernet (RJ-45), RS485, DC12 В/8 Вт. </t>
  </si>
  <si>
    <t xml:space="preserve">RYK-IP1800 </t>
  </si>
  <si>
    <t>IP серверы</t>
  </si>
  <si>
    <t xml:space="preserve">RYK-PE0101 </t>
  </si>
  <si>
    <t>4 видео /аудио канала, NTSC/EIA/PAL/CCIR, H.264/MJPEG, 25к/сек CIF, 8 к/сек D1, Ethernet 10/100 Base T (RJ-45) поддержка протоколов: IPv4, HTTP, FTP, SMTP, UPnP, DNS, DDNS, RTSP, RTP, TCP, UDP, ICMP, DHCP, авто  reconnect, программный и аппаратный WDT, ПО до 32 каналов, SDHC до 32Гб,  DC 12V/PoE, 210x44.5x112.3 мм</t>
  </si>
  <si>
    <t>1 видео /аудиоканал, NTSC/EIA/PAL/CCIR, H.264/MJPEG, 25к/сек CIF, D1, Ethernet 10/100 Base T (RJ-45) поддержка протоколов: IPv4, HTTP, FTP, SMTP, UPnP, DNS, DDNS, RTSP, RTP, TCP, UDP,  ICMP, DHCP, авто  reconnect, программный и аппаратный WDT, ПО до 32 каналов, SDHC до 32Гб,  DC 12V/PoE, 210x44.5x112.3 мм</t>
  </si>
  <si>
    <t>NVR</t>
  </si>
  <si>
    <t>HB-2224E</t>
  </si>
  <si>
    <t>24 канальный. Операционная система Linux запись/воспроизведение:24канала х 5M, 3M, 1080P, 720P, D1до 30 к/сек, общий поток до 200Mbps, поддержка камер по протоколу  ONVIF 2.4, съемный HDD SATA III х 2 шт.( макс.12 Тб), порты:RJ45 (10/100/1000M), USB2.0 (1шт.), USB3.0 (1шт.), удаленный доступ через веб-, CMS, Mobile App (Android и IOS. Поддержка Internet Explorer, Firefox, Google Chrome и Safari. Видео выход 1920х1080 HDMI и VGA. Габариты   340 × 217.6 × 77 мм (1.5U)</t>
  </si>
  <si>
    <t>HB-2216E</t>
  </si>
  <si>
    <t xml:space="preserve">LS-N3525E </t>
  </si>
  <si>
    <t xml:space="preserve">LS-N2008U </t>
  </si>
  <si>
    <t>POE1109</t>
  </si>
  <si>
    <t>POE1105</t>
  </si>
  <si>
    <t xml:space="preserve">
POE110PD</t>
  </si>
  <si>
    <t>POE30M</t>
  </si>
  <si>
    <t>Комплект POE питания,пассивный. Предназначен для питания оконечных  устройств по кабелю CAT5/5e/6 UTP (витая пара), при напряжении  12 Вольт, передача данные+питание до 30 метров, макс.напряжение PoE - 48 В/0,4 А, комплект инжектор + сплиттер</t>
  </si>
  <si>
    <t xml:space="preserve">
IPVE700 IP Extender
</t>
  </si>
  <si>
    <t xml:space="preserve">LICG24AD130S </t>
  </si>
  <si>
    <t xml:space="preserve">LICG24AD100V </t>
  </si>
  <si>
    <t>Матрица1/2.7" 2М CMOS, двойной поток H.264/MJPEG,. F1.2 (Color) ; 0.01Lux@F1.2 (B/W),разрешение до 1920 X 1080 при 30 к/сек. Вариообъектив 2,8-10,0, поддержка микро SD карт,Skype и MSN просмотр. Поддержка ONVIF, ПО на 32 канала в комплекте, USB,видео выход,10/100 BaseT Ethernet (RJ-45),RS485, ИК подсветка(24 шт.,20M) ,полусфера, DC12 В/8 Вт.</t>
  </si>
  <si>
    <t xml:space="preserve">LBBAAD130S </t>
  </si>
  <si>
    <t>Матрица 1/3",SONY1.3 Мп, CMOS NVP2431 + IMX225, разрешение 1280x960 ,HD объектив: 3.7 мм.,полный конус, чувствительность 0.01Lux/F1.2, меню настроек  на русском языке, питание  DC12 В/150 mA, цилиндр,металл. корпус, кронштейн, размер ￠19 x 46(H) мм</t>
  </si>
  <si>
    <t>матрица 1/3",1.3 Мp, CMOS NVP2431 + IMX238 , 960 AHD,объектив: 3.7 мм.,полный конус,меню настроек  на русском языке, питание  DC12 В/500 mA, металл. корпус, кронштейн, размер 40х40х12 мм</t>
  </si>
  <si>
    <t xml:space="preserve">ELP-HD212P </t>
  </si>
  <si>
    <t xml:space="preserve">LICE24NAD100B </t>
  </si>
  <si>
    <t xml:space="preserve">LICE24NAD130S </t>
  </si>
  <si>
    <t xml:space="preserve">LCDNT20AD130V </t>
  </si>
  <si>
    <t>LCDNT20AD100A</t>
  </si>
  <si>
    <t xml:space="preserve">LIRDNTAD130S </t>
  </si>
  <si>
    <t xml:space="preserve">LIRDNTAD200S </t>
  </si>
  <si>
    <t xml:space="preserve">LIRDNTAD100A </t>
  </si>
  <si>
    <t xml:space="preserve">LBN40AD200S </t>
  </si>
  <si>
    <t xml:space="preserve">LIU40AD200S </t>
  </si>
  <si>
    <t>LIU40AD130S</t>
  </si>
  <si>
    <t xml:space="preserve">LIU40AD100V </t>
  </si>
  <si>
    <t xml:space="preserve">PT4A110AD200 </t>
  </si>
  <si>
    <t>AHD видеорегистраторы</t>
  </si>
  <si>
    <t xml:space="preserve">HB-5116 </t>
  </si>
  <si>
    <t>HB-5108</t>
  </si>
  <si>
    <t xml:space="preserve">AHD-3116E </t>
  </si>
  <si>
    <t>AHD-T2004U</t>
  </si>
  <si>
    <t>Акссесуары</t>
  </si>
  <si>
    <t>CT600AHD</t>
  </si>
  <si>
    <t xml:space="preserve">PVD22H </t>
  </si>
  <si>
    <t>PVA22H</t>
  </si>
  <si>
    <t>LONGSE SDK65</t>
  </si>
  <si>
    <t>Контроллер управления поворотными камерами, 3D джойстик, протокол Pelco D,Pelco P, RS485, 2400-19200Bps, расстояние до 1200 метров, адаптор питания в комплекте.</t>
  </si>
  <si>
    <t>IP-видеосерверы "Линия-NVR"</t>
  </si>
  <si>
    <t xml:space="preserve">Линия NVR-8 </t>
  </si>
  <si>
    <t>ДевЛайн</t>
  </si>
  <si>
    <t>8 IP-видеоканалов, до 8 аудиоканалов (зависит от типа используемых камер), 25 к/с при разрешении до 2 Мпикс, поддержка 2 мониторов, поддержка сервиса Dynamic DNS, сетевой интерфейс 1000 Мбит, поддержка продуктов 90 ведущих производителей IP-камер, поддержка 5 жестких дисков для хранения архива. Удаленное наблюдение. Удаленный просмотр архива. Полноценное удаленное администрирование. Расширенные права пользователей. Просмотр с сотового телефона, WM, WP, iPhone, iPad, Android. Поддержка протоколов ONVIF и PSIA. RTSP- поток. Гарантия 2 года.</t>
  </si>
  <si>
    <t xml:space="preserve">Линия NVR-16 </t>
  </si>
  <si>
    <t>16 IP-видеоканалов, до 16 аудиоканалов (зависит от типа используемых камер), 25 к/с при разрешении до 2 Мпикс, поддержка 2 мониторов, поддержка сервиса Dynamic DNS, сетевой интерфейс 1000 Мбит, поддержка продуктов 90 ведущих производителей IP-камер, поддержка 5 жестких дисков для хранения архива. Удаленное наблюдение. Удаленный просмотр архива. Полноценное удаленное администрирование. Расширенные права пользователей. Просмотр с сотового телефона, WM, WP, iPhone, iPad, Android. Поддержка протоколов ONVIF и PSIA. RTSP- поток. Гарантия 2 года.</t>
  </si>
  <si>
    <t xml:space="preserve">Линия NVR-24 </t>
  </si>
  <si>
    <t>24 IP-видеоканала, до 24 аудиоканалов (зависит от типа используемых камер), 25 к/с при разрешении до 2 Мпикс, поддержка 2 мониторов, поддержка сервиса Dynamic DNS, сетевой интерфейс 1000 Мбит, поддержка продуктов 90 ведущих производителей IP-камер, поддержка 5 жестких дисков для хранения архива. Удаленное наблюдение. Удаленный просмотр архива. Полноценное удаленное администрирование. Расширенные права пользователей. Просмотр с сотового телефона, WM, WP, iPhone, iPad, Android. Поддержка протоколов ONVIF и PSIA. RTSP- поток. Гарантия 2 года.</t>
  </si>
  <si>
    <t xml:space="preserve">Линия NVR-32 </t>
  </si>
  <si>
    <t>32 IP-видеоканала, до 32 аудиоканалов (зависит от типа используемых камер), 25 к/с при разрешении до 2 Мпикс, поддержка 2 мониторов, поддержка сервиса Dynamic DNS, 2 сетевых интерфейса 1000 Мбит, программный RAID, поддержка продуктов 90 ведущих производителей IP-камер, поддержка 5 жестких дисков для хранения архива.  Удаленное наблюдение. Удаленный просмотр архива. Полноценное удаленное администрирование. Расширенные права пользователей. Просмотр с сотового телефона, WM, WP, iPhone, iPad, Android. Поддержка протоколов ONVIF и PSIA. RTSP- поток. Гарантия 2 года.</t>
  </si>
  <si>
    <t>Линия NVR-48</t>
  </si>
  <si>
    <t>48 IP-видеоканалов, до 48 аудиоканалов (зависит от типа используемых камер), 25 к/с при разрешении до 2 Мпикс, поддержка 2 мониторов, поддержка сервиса Dynamic DNS, 2 сетевых интерфейса 1000 Мбит, программный RAID, поддержка продуктов 90 ведущих производителей IP-камер, поддержка 5 жестких дисков для хранения архива. Возможность расширения системы  до 60 IP-каналов на 1 ПК.  Удаленное наблюдение. Удаленный просмотр архива. Полноценное удаленное администрирование. Расширенные права пользователей.  Просмотр с сотового телефона, WM, WP, iPhone, iPad, Android. Поддержка протоколов ONVIF и PSIA. RTSP- поток. Гарантия 2 года.</t>
  </si>
  <si>
    <t>Линия NVR-60</t>
  </si>
  <si>
    <t>60 IP-видеоканалов, до 60 аудиоканалов (зависит от типа используемых камер), 25 к/с при разрешении до 2 Мпикс, поддержка 2 мониторов, поддержка сервиса Dynamic DNS, 2 сетевых интерфейса 1000 Мбит, программный RAID, поддержка продуктов 90 ведущих производителей IP-камер, поддержка 5 жестких дисков для хранения архива.  Удаленное наблюдение. Удаленный просмотр архива. Полноценное удаленное администрирование. Расширенные права пользователей. Просмотр с сотового телефона, WM, WP, iPhone, iPad, Android. Поддержка протоколов ONVIF и PSIA. RTSP- поток. Гарантия 2 года.</t>
  </si>
  <si>
    <t>IP-видеосерверы "Линия-NVR Superstorage"</t>
  </si>
  <si>
    <t>Линия NVR-32 Superstorage</t>
  </si>
  <si>
    <t>32 IP-видеоканала, до 32 аудиоканалов (зависит от типа используемых камер), 25 к/с при разрешении до 2 Мпикс, поддержка 1 монитора, Hot Swap корзины, процессор Intel семейства Xeon, оперативная память ЕСС, система охлаждения жестких дисков, панель управления жесткими дисками, серверный корпус 4U,  поддержка сервиса Dynamic DNS, 2 сетевых интерфейса 1000 Мбит, аппаратный RAID, поддержка продуктов 90 ведущих производителей IP-камер, поддержка 8 жестких дисков для хранения архива. Возможность расширения системы  до 60 IP-каналов на 1 ПК.  Удаленное наблюдение. Удаленный просмотр архива. Полноценное удаленное администрирование. Расширенные права пользователей. Просмотр с сотового телефона, WM, WP, iPhone, iPad, Android. Поддержка протоколов ONVIF и PSIA. RTSP- поток.  Гарантия 2 года.</t>
  </si>
  <si>
    <t>Линия NVR-48 Superstorage</t>
  </si>
  <si>
    <t>48 IP-видеоканалов, до 48 аудиоканалов (зависит от типа используемых камер), 25 к/с при разрешении до 2 Мпикс, поддержка 1 монитора, Hot Swap корзины, процессор Intel семейства Xeon, оперативная память ЕСС, система охлаждения жестких дисков, панель управления жесткими дисками, серверный корпус 4U, поддержка сервиса Dynamic DNS, 2 сетевых интерфейса 1000 Мбит, аппаратный RAID, поддержка продуктов 90 ведущих производителей IP-камер, поддержка 8 жестких дисков для хранения архива. Возможность расширения системы  до 60 IP-каналов на 1 ПК.  Удаленное наблюдение. Удаленный просмотр архива. Полноценное удаленное администрирование. Расширенные права пользователей. Просмотр с сотового телефона, WM, WP, iPhone, iPad, Android. Поддержка протоколов ONVIF и PSIA. RTSP- поток.  Гарантия 2 года.</t>
  </si>
  <si>
    <t>Линия NVR-60 Superstorage</t>
  </si>
  <si>
    <t>60 IP-видеоканалов, до 60 аудиоканалов (зависит от типа используемых камер), 25 к/с при разрешении до 2 Мпикс, поддержка 1 монитора, Hot Swap корзины, процессор Intel семейства Xeon, оперативная память ЕСС, система охлаждения жестких дисков, панель управления жесткими дисками, серверный корпус 4U,  поддержка сервиса Dynamic DNS, 2 сетевых интерфейса 1000 Мбит, аппаратный RAID, поддержка продуктов 90 ведущих производителей IP-камер, поддержка 8 жестких дисков для хранения архива. Удаленное наблюдение. Удаленный просмотр архива. Полноценное удаленное администрирование. Расширенные права пользователей. Просмотр с сотового телефона, WM, WP, iPhone, iPad, Android. Поддержка протоколов ONVIF и PSIA. RTSP- поток.  Гарантия 2 года.</t>
  </si>
  <si>
    <t xml:space="preserve"> Линия Observer</t>
  </si>
  <si>
    <t xml:space="preserve"> Линия Observer-16</t>
  </si>
  <si>
    <t>До 16 IP-видеоканалов, до 16 аудиоканалов (зависит от типа используемых на сервере камер),       25 к/с при разрешении до 2 Мпикс, поддержка 2 мониторов, поддержка сервиса Dynamic DNS, сетевой интерфейс 1000 Мбит, поддержка продуктов 90 ведущих производителей IP-камер, клиентское ПО для актуальных мобильных платформ.</t>
  </si>
  <si>
    <t xml:space="preserve"> Линия Observer-32</t>
  </si>
  <si>
    <t>До 32 IP-видеоканалов, до 32 аудиоканалов (зависит от типа используемых на сервере камер),       25 к/с при разрешении до 2 Мпикс, поддержка 4 мониторов, поддержка сервиса Dynamic DNS, сетевой интерфейс 1000 Мбит, поддержка продуктов 90 ведущих производителей IP-камер, клиентское ПО для актуальных мобильных платформ.</t>
  </si>
  <si>
    <t xml:space="preserve"> Линия Observer-60</t>
  </si>
  <si>
    <t>До 60 IP-видеоканалов, до 60 аудиоканалов (зависит от типа используемых на сервере камер),       25 к/с при разрешении до 2 Мпикс, поддержка 8 мониторов, поддержка сервиса Dynamic DNS, 2 сетевых интерфейса 1000 Мбит, поддержка продуктов 90 ведущих производителей IP-камер, клиентское ПО для актуальных мобильных платформ.</t>
  </si>
  <si>
    <t>Гибридные системы видеонаблюдения "Линия" с использованием плат видеозахвата Effio</t>
  </si>
  <si>
    <t xml:space="preserve">Линия Effio 8х25   Hybrid IP 	</t>
  </si>
  <si>
    <r>
      <t xml:space="preserve">Real. PCI-E : 8 видео,8 аудио, 25 к\с.  </t>
    </r>
    <r>
      <rPr>
        <sz val="9"/>
        <rFont val="Arial"/>
        <family val="2"/>
        <charset val="204"/>
      </rPr>
      <t>H.264/MJPEG. Управление телеметрией для каждого канала.  Сетевые возможности. Поддержка стандартов PSIA, ONVIF и RTSP потока. Возможность замены аналогового канала на IP.  Гарантия 5 лет</t>
    </r>
    <r>
      <rPr>
        <sz val="9"/>
        <rFont val="Tahoma"/>
        <family val="2"/>
        <charset val="204"/>
      </rPr>
      <t xml:space="preserve"> </t>
    </r>
  </si>
  <si>
    <t xml:space="preserve">Линия Effio 16х25   Hybrid IP 	</t>
  </si>
  <si>
    <r>
      <t xml:space="preserve">Real. PCI-E: 16 видео,16 аудио, 25 к\с. </t>
    </r>
    <r>
      <rPr>
        <b/>
        <sz val="9"/>
        <rFont val="Tahoma"/>
        <family val="2"/>
        <charset val="204"/>
      </rPr>
      <t xml:space="preserve"> </t>
    </r>
    <r>
      <rPr>
        <sz val="9"/>
        <rFont val="Tahoma"/>
        <family val="2"/>
        <charset val="204"/>
      </rPr>
      <t xml:space="preserve">H.264/MJPEG. Управление телеметрией для каждого канала.  Сетевые возможности. Поддержка стандартов PSIA, ONVIF и RTSP потока. Возможность замены аналогового канала на IP.  Гарантия 5 лет </t>
    </r>
  </si>
  <si>
    <t xml:space="preserve">Линия S  24х25   Hybrid IP 	</t>
  </si>
  <si>
    <r>
      <t>Real. PCI-E: 24 видео,24 аудио, до 25 к\с.</t>
    </r>
    <r>
      <rPr>
        <sz val="9"/>
        <rFont val="Arial"/>
        <family val="2"/>
        <charset val="204"/>
      </rPr>
      <t xml:space="preserve"> H.264/MJPEG. Управление телеметрией для каждого канала.  Сетевые возможности. Поддержка стандартов PSIA, ONVIF и RTSP потока. Возможность замены аналогового канала на IP.  Гарантия 5 лет </t>
    </r>
  </si>
  <si>
    <t xml:space="preserve">Линия S  32х25   Hybrid IP 	</t>
  </si>
  <si>
    <r>
      <t>Real. PCI-E: 32 видео,32 аудио, 25 к\с.</t>
    </r>
    <r>
      <rPr>
        <sz val="9"/>
        <rFont val="Arial"/>
        <family val="2"/>
        <charset val="204"/>
      </rPr>
      <t xml:space="preserve">  H.264/MJPEG. Управление телеметрией для каждого канала.  Сетевые возможности. Поддержка стандартов PSIA, ONVIF и RTSP потока. Возможность замены аналогового канала на IP.  Гарантия 5 лет </t>
    </r>
  </si>
  <si>
    <t>Гибридные системы видеонаблюдения "Линия" с использованием плат видеозахвата AHD</t>
  </si>
  <si>
    <t>Линия AHD 4х25   Hybrid</t>
  </si>
  <si>
    <r>
      <t xml:space="preserve">Real. PCI-E : 4 видео,4 аудио, 25 к\с . </t>
    </r>
    <r>
      <rPr>
        <sz val="9"/>
        <rFont val="Arial"/>
        <family val="2"/>
        <charset val="204"/>
      </rPr>
      <t xml:space="preserve">H.264/MJPEG. Управление телеметрией для каждого канала.  Сетевые возможности. </t>
    </r>
    <r>
      <rPr>
        <sz val="9"/>
        <color indexed="8"/>
        <rFont val="Arial"/>
        <family val="2"/>
        <charset val="204"/>
      </rPr>
      <t xml:space="preserve">Возможность замены аналогового канала на IP. </t>
    </r>
    <r>
      <rPr>
        <sz val="9"/>
        <rFont val="Arial"/>
        <family val="2"/>
        <charset val="204"/>
      </rPr>
      <t xml:space="preserve">Поддержка стандартов PSIA, ONVIF и RTSP потока.  Гарантия 5 лет </t>
    </r>
  </si>
  <si>
    <t>Системы видеонаблюдения "Линия" IP</t>
  </si>
  <si>
    <t>Линия IP 1</t>
  </si>
  <si>
    <r>
      <t xml:space="preserve">1 видео,1 аудио, до 25 к\с. </t>
    </r>
    <r>
      <rPr>
        <sz val="9"/>
        <color indexed="8"/>
        <rFont val="Arial"/>
        <family val="2"/>
        <charset val="1"/>
      </rPr>
      <t>Лицензия для подключения одной IP камеры. Разрешение и скорость к/с  зависит от камеры. H.264/MJPEG. Телеметрия для каждого канала. Удаленное наблюдение. Удаленный просмотр архива. Полноценное удаленное администрирование. Расширенные права пользователей. Просмотр с сотового телефона, WM, iPhone,iPad, Android. Полноценный веб- интерфейс. Поддержка стандартов PSIA, ONVIF и RTSP потока. Возможность наращивания IP или аналоговой системы видеонаблюдения Линия. Поддержка 100 ведущих производителей IP камер.</t>
    </r>
  </si>
  <si>
    <t>Линия IP 4</t>
  </si>
  <si>
    <r>
      <t>4 видео,4 аудио, 25  к\с на 1 канал.</t>
    </r>
    <r>
      <rPr>
        <sz val="9"/>
        <color indexed="8"/>
        <rFont val="Arial"/>
        <family val="2"/>
        <charset val="204"/>
      </rPr>
      <t xml:space="preserve"> Лицензия для подключения четырех IP камеры. Разрешение и скорость к/с  зависит от камеры. H.264/MJPEG. Телеметрия для каждого канала. Удаленное наблюдение. Удаленный просмотр архива. Полноценное удаленное администрирование. Расширенные права пользователей. Просмотр с сотового телефона, WM, iPhone,iPad, Android. Полноценный веб- интерфейс. Поддержка стандартов PSIA, ONVIF и RTSP потока. Возможность наращивания IP или аналоговой системы видеонаблюдения Линия. Поддержка 100 ведущих производителей IP камер.</t>
    </r>
  </si>
  <si>
    <t>Линия IP 8</t>
  </si>
  <si>
    <r>
      <t xml:space="preserve">8 видео,8 аудио, 25  к\с на 1 канал. </t>
    </r>
    <r>
      <rPr>
        <sz val="9"/>
        <color indexed="8"/>
        <rFont val="Arial"/>
        <family val="2"/>
        <charset val="204"/>
      </rPr>
      <t>Лицензия для подключения восьми IP камер. Разрешение и скорость к/с  зависит от камеры.  H.264/MJPEG. Телеметрия для каждого канала. Удаленное наблюдение. Удаленный просмотр архива. Полноценное удаленное администрирование. Расширенные права пользователей. Просмотр с сотового телефона, WM, iPhone,iPad, Android. Полноценный веб- интерфейс. Поддержка стандартов PSIA, ONVIF и RTSP потока. Возможность наращивания IP или аналоговой системы видеонаблюдения Линия. Поддержка 100 ведущих производителей IP камер.</t>
    </r>
  </si>
  <si>
    <t>Линия IP 16</t>
  </si>
  <si>
    <r>
      <t xml:space="preserve">16 видео,16 аудио, 25  к\с на 1 канал. </t>
    </r>
    <r>
      <rPr>
        <sz val="9"/>
        <color indexed="8"/>
        <rFont val="Arial"/>
        <family val="2"/>
        <charset val="204"/>
      </rPr>
      <t>Лицензия для подключения шестнадцати IP камер Разрешение и скорость к/с  зависит от камеры.H.264/MJPEG. Телеметрия для каждого канала. Удаленное наблюдение. Удаленный просмотр архива. Полноценное удаленное администрирование. Расширенные права пользователей. Просмотр с сотового телефона, WM, iPhone,iPad, Android. Полноценный веб- интерфейс. Поддержка стандартов PSIA, ONVIF и RTSP потока. Возможность наращивания IP или аналоговой системы видеонаблюдения Линия. Поддержка 100 ведущих производителей IP камер.</t>
    </r>
  </si>
  <si>
    <r>
      <t xml:space="preserve">ЦЕНЫ ПРИВЕДЕНЫ В ДОЛЛАРАХ  США,ОПЛАТА </t>
    </r>
    <r>
      <rPr>
        <b/>
        <i/>
        <sz val="11"/>
        <color indexed="10"/>
        <rFont val="Arial"/>
        <family val="2"/>
        <charset val="204"/>
      </rPr>
      <t>В РУБЛЯХ РФ ПО КУРСУ ЦБ</t>
    </r>
  </si>
  <si>
    <t>матрица 1/3" SONY 1.3MP CMOS, SONY IMX225+HISILICON Hi3518C, разрешение 1280х960,1280х720 при 30 к/сек,H.264/JPEG( доп.поток) объектив HD 3,6 мм, мех.смена фильтра цвет/чб, чувствительность 0,01 лк, ИК подсветка до 20 м, протокол:IPv4, HTTP, TCP/IP, FTP, NTP, RTSP, UDP, SMTP, DNS, DDN, P2P,удаленный доступ: CMS, IE6-11,iPhone, iPad, Android, Android Pad, поддержка ONVIF 2.4 питание DC12V±10%, 500mA, внешнее POE(опция) корпус металл,размер  184(В) x 66(Д) мм</t>
  </si>
  <si>
    <t>PT4A110S200</t>
  </si>
  <si>
    <t xml:space="preserve"> PT7B022S200</t>
  </si>
  <si>
    <t xml:space="preserve">8 канальный. Операционная система Linux, запись 8 каналов, 1920×1080, 1280×960, 1280×720, общий поток до 200 к/сек в любом разрешении, поддержка камер по протоколу  ONVIF 2.4, сетевой протокол:HTTP, IPv4, TCP/IP, DNS, DHCP, NTP, DDNS, P2P, HDD SATA III х 2 шт.(макс.8 Тб), порты:RJ45 (10/100 M), USB2.0 (2шт.),удаленный доступ, CMS, Mobile App (Android и IOS). Поддержка Internet Explorer, Firefox, Google Chrome, видео выход 1920х1080 HDMI и VGA габариты   354 × 245 × 45 мм, питание DC12V/3A (адаптор в комплекте) </t>
  </si>
  <si>
    <t>16 канальный. Операционная система Linux, запись/воспроизведение:16каналов х 5M, 3M, 1080P, 720P, D1до 30 к/сек, общий поток до 100Mbps, поддержка камер по протоколу  ONVIF 2.4, съемный HDD SATA III х 2 шт.( макс.12 Тб), порты:RJ45 (10/100/1000M), USB2.0 (1шт.), USB3.0 (1шт.), удаленный доступ через веб-, CMS, Mobile App (Android и IOS. Поддержка Internet Explorer, Firefox, Google Chrome и Safari, видео выход 1920х1080 HDMI и VGA.             Габариты   340 × 217.6 × 77 мм (1.5U)</t>
  </si>
  <si>
    <t>25 канальный. Операционная система Linux. Запись: 25 каналов, 2592×1944,2688×1520,2048×1536, 1920×1080, 1280×960, 1280×720, общий поток  600 к/сек в любом разрешении, воспроизведение:4кан.1080P/1канал 4MP/1канал 5MP, поддержка камер по протоколу  ONVIF 2.4, сетевой протокол:HTTP, IPv4, TCP/IP, DNS, DHCP, NTP, DDNS, P2P, HDD SATA III х 2 шт.(макс.8 Тб), порты:RJ45 (10/100/1000M), USB2.0 (2шт.), удаленный доступ, CMS, Mobile App (Android и IOS). Поддержка Internet Explorer, Firefox, Google Chrome, видео выход 1920х1080 HDMI и VGA.                    Габариты   405 × 325 × 65 мм.           Питание DC12V/5A (адаптор в комплекте)</t>
  </si>
  <si>
    <t>68.6</t>
  </si>
  <si>
    <t>Сплиттер. Предназначен для питания оконечных  устройств по кабелю CAT5/5e/6 UTP (витая пара). Стандарт IEEE802.3af / 15,4 Вт,10/100Мбит, входное напряжение: DC 36 ~ 57 Вольт, выходное напряжение: DC 12В/1А, передача данные+питание до 100 метров.</t>
  </si>
  <si>
    <t>http://rossi.ru/catalog/ahd_vid/</t>
  </si>
  <si>
    <t>http://rossi.ru/catalog/ip_kamery/</t>
  </si>
  <si>
    <t>http://rossi.ru/catalog/liniya/</t>
  </si>
  <si>
    <t>3200 руб.</t>
  </si>
  <si>
    <t xml:space="preserve">2 825 руб. </t>
  </si>
  <si>
    <t xml:space="preserve">2 500 руб. </t>
  </si>
  <si>
    <t xml:space="preserve">2450 руб. </t>
  </si>
  <si>
    <t xml:space="preserve">2630 руб. </t>
  </si>
  <si>
    <t xml:space="preserve">2 915 руб. </t>
  </si>
  <si>
    <t xml:space="preserve">1980 руб. </t>
  </si>
  <si>
    <t>2920 руб.</t>
  </si>
  <si>
    <t>2115 руб.</t>
  </si>
  <si>
    <t>2100 руб.</t>
  </si>
  <si>
    <t xml:space="preserve">2 455 руб. </t>
  </si>
  <si>
    <t xml:space="preserve">300 руб. </t>
  </si>
  <si>
    <t xml:space="preserve">645 руб. </t>
  </si>
  <si>
    <t xml:space="preserve">920 руб. </t>
  </si>
  <si>
    <t>Поддерживаются процессоры 4го поколения Intel® Core™ / Pentium® / Celeron® под сокет LGA 1150
    Поддерживаются модули памяти DDR3-3000(OC)
    USB 3.0 + SATA 6Gb/s + eSATA 6Gb/s
    Audio Boost: Насладитесь по-настоящему качественным звуком
    Killer Ethernet: Устраните лаги!
    Military Class 4: высочайшее качество и стабильность
    OC Genie 4: Оверклокинг за 1 секунду
    Мощь USB звука: Улучшенное качество аудио для USB
    Click BIOS 4: Легкая настройка вашей системы
    PCI Express 3-го поколения: Первый в мире бренд, установивший PCI Express 3-го поколения на свои платы
    Sound Blaster Cinema: Реалистичные звуковые эффекты окружения
    Gaming Device порт: Оптимизирован для высокой скорости опроса игровых устройств с помощью тройного напыления контактов золотом
    Total Fan Control: Настройте скорости всех вентиляторов по своему усмотрению
    Быстрая загрузка: операционная система загружается в течение нескольких секунд
    Wi-Fi 802.11ac, Bluetooth 4.0, Intel® Wireless Display</t>
  </si>
  <si>
    <r>
      <t>Материнская плата   MSI</t>
    </r>
    <r>
      <rPr>
        <sz val="10"/>
        <rFont val="Arial Cyr"/>
        <charset val="204"/>
      </rPr>
      <t xml:space="preserve"> </t>
    </r>
    <r>
      <rPr>
        <b/>
        <sz val="10"/>
        <rFont val="Arial Cyr"/>
        <charset val="204"/>
      </rPr>
      <t>Z87I</t>
    </r>
    <r>
      <rPr>
        <sz val="10"/>
        <rFont val="Arial Cyr"/>
        <charset val="204"/>
      </rPr>
      <t xml:space="preserve">  </t>
    </r>
    <r>
      <rPr>
        <b/>
        <sz val="10"/>
        <rFont val="Arial Cyr"/>
        <charset val="204"/>
      </rPr>
      <t>AC</t>
    </r>
  </si>
  <si>
    <t>http://rossi.ru/catalog/videophon/</t>
  </si>
  <si>
    <r>
      <t xml:space="preserve">Видеофон универсальное устройство для общения и обеспечения безопасности!
Заменит целый ряд устройств, таких как видеотелефон, видеонаблюдение, видеоняня  и охранная сигнализация.
Вы можете осуществить видеовызов не только между двумя видеофонами,
но и между смартфоном, планшетным компьютером и видеофоном.
</t>
    </r>
    <r>
      <rPr>
        <b/>
        <i/>
        <sz val="12"/>
        <rFont val="Arial"/>
        <family val="2"/>
        <charset val="204"/>
      </rPr>
      <t>Будьте на связи,находясь в любой точке мира!</t>
    </r>
    <r>
      <rPr>
        <sz val="12"/>
        <rFont val="Arial"/>
        <family val="2"/>
        <charset val="204"/>
      </rPr>
      <t xml:space="preserve">
Функция записи
После установки USB диска или микро SD карты видеофон сможет
 записывать  аудио/видео информацию или фото, а так же обеспечивать другие режимы съемки, например, ручная запись, запись по расписанию,запись по тревоге,
Вы можете искать и просматривать файлы непосредственно на видеофоне или удаленно, используя смартфон, планшет, через Internet Explorer на любом компьютере.
Удаленное видеонаблюдение
Видеофон можно использовать для аудио/видеонаблюдения и  управлять камерой  с помощью смартфона, планшета или другого видеофона.
Детектор движения
Благодаря встроенной функции детектора движения по видеосигналу, видеофон может выполнять роль сигнализации, прислать фото по e-mail  и  отправить  тревожное сообщение на смартфон о движении в кадре или срабатывания датчика. Одновременно производится запись  видеоклипа (или фото) на карту микро SD.
Беспроводная сигнализация
Опционально доступна функция беспроводной охранной сигнализации с беспроводными датчиками: утечки газа, задымления, объема, открытия(геркон).
Возможно подключение до 64 датчиков. Постановка и снятие с охраны осуществляется как с пульта ДУ, так и дистанционно, со смартфона.
</t>
    </r>
    <r>
      <rPr>
        <b/>
        <i/>
        <sz val="12"/>
        <rFont val="Arial"/>
        <family val="2"/>
        <charset val="204"/>
      </rPr>
      <t>Контролируйте ситуацию,находясь в любой точке мира!</t>
    </r>
    <r>
      <rPr>
        <sz val="12"/>
        <rFont val="Arial"/>
        <family val="2"/>
        <charset val="204"/>
      </rPr>
      <t xml:space="preserve">
Характеристики
дисплей 3,5дюйма,камера 0,3 Мп , 640х480/25 к/с,встроенная ИК подсветка,управление камерой:по горизонтали 355 град., по вертикали 90 град.
Интерфейсы: RJ45 10/100, 3С карта (аналог SIM карты), USB flash drive, микро SD карта
встроенный Wi-Fi 80211b/g/n,Питание 5 Вольт от адаптера (в комплекте)</t>
    </r>
  </si>
  <si>
    <r>
      <rPr>
        <b/>
        <sz val="14"/>
        <rFont val="Arial"/>
        <family val="2"/>
        <charset val="204"/>
      </rPr>
      <t>Функции : видеонаблюдение, видеоняня, охранная сигнализация!.</t>
    </r>
    <r>
      <rPr>
        <sz val="12"/>
        <rFont val="Arial"/>
        <family val="2"/>
        <charset val="204"/>
      </rPr>
      <t xml:space="preserve">
</t>
    </r>
    <r>
      <rPr>
        <b/>
        <sz val="12"/>
        <rFont val="Arial"/>
        <family val="2"/>
        <charset val="204"/>
      </rPr>
      <t xml:space="preserve">Запись </t>
    </r>
    <r>
      <rPr>
        <sz val="12"/>
        <rFont val="Arial"/>
        <family val="2"/>
        <charset val="204"/>
      </rPr>
      <t xml:space="preserve">
После установки  микро SD карты (до 32 Gb) камера может 
 записывать  аудио/видео информацию в режиме ручной записи, записи по расписанию,записи по тревоге, 
Вы можете искать и просматривать файлы  используя смартфон, планшет. Просматривать видеозаписи через Internet Explorer на любом компьютере. 
</t>
    </r>
    <r>
      <rPr>
        <b/>
        <sz val="12"/>
        <rFont val="Arial"/>
        <family val="2"/>
        <charset val="204"/>
      </rPr>
      <t xml:space="preserve">Удаленное видеонаблюдение </t>
    </r>
    <r>
      <rPr>
        <sz val="12"/>
        <rFont val="Arial"/>
        <family val="2"/>
        <charset val="204"/>
      </rPr>
      <t xml:space="preserve">
Камеру можно использовать для аудио/видео наблюдения   с помощью смартфона, планшета  через сеть Интернет, 3G,4G. 
</t>
    </r>
    <r>
      <rPr>
        <b/>
        <sz val="12"/>
        <rFont val="Arial"/>
        <family val="2"/>
        <charset val="204"/>
      </rPr>
      <t>Детектор движения</t>
    </r>
    <r>
      <rPr>
        <sz val="12"/>
        <rFont val="Arial"/>
        <family val="2"/>
        <charset val="204"/>
      </rPr>
      <t xml:space="preserve"> 
Используя встроенную функцию детектора движения по видеосигналу или  встроенному PIR датчику камера может выполнять роль сигнализации, прислать фото по e-mail  и  отправить  тревожное сообщение на смартфон о движении в кадре или срабатывания датчика. Одновременно производится запись  видеоклипа на карту микро SD. 
</t>
    </r>
    <r>
      <rPr>
        <b/>
        <sz val="12"/>
        <rFont val="Arial"/>
        <family val="2"/>
        <charset val="204"/>
      </rPr>
      <t xml:space="preserve">Беспроводная сигнализация </t>
    </r>
    <r>
      <rPr>
        <sz val="12"/>
        <rFont val="Arial"/>
        <family val="2"/>
        <charset val="204"/>
      </rPr>
      <t xml:space="preserve">
Опционально доступна функция  охранной сигнализации с беспроводными датчиками: утечки газа, задымления, объема, открытия(геркон),пульт ДУ 
Разделение площади охраны  на  8 зон по 8 датчиков каждая, всего можно подключить  64 датчика. 
 Постановка и снятие с охраны осуществляется как с пульта ДУ, так и дистанционно, со смартфона. 
</t>
    </r>
    <r>
      <rPr>
        <b/>
        <sz val="12"/>
        <rFont val="Arial"/>
        <family val="2"/>
        <charset val="204"/>
      </rPr>
      <t xml:space="preserve">Характеристики </t>
    </r>
    <r>
      <rPr>
        <sz val="12"/>
        <rFont val="Arial"/>
        <family val="2"/>
        <charset val="204"/>
      </rPr>
      <t xml:space="preserve">
камера 1,0 Мп , 1280х720/25 к/с, встроенная ИК подсветка 
Ручное управление камерой: 
по горизонтали 355 град., по вертикали 90 град. 
Интерфейсы: RJ45 10/100,  микро SD карта (до 32 Gb) 
Встроенный модуль Wi-Fi 80211b/g/n 
Питание 5 Вольт от адаптера (в комплекте)                                                                                                                                                                                      </t>
    </r>
    <r>
      <rPr>
        <b/>
        <i/>
        <sz val="12"/>
        <rFont val="Arial"/>
        <family val="2"/>
        <charset val="204"/>
      </rPr>
      <t>Контролируйте ситуацию,находясь в любой точке мира!</t>
    </r>
    <r>
      <rPr>
        <sz val="12"/>
        <rFont val="Arial"/>
        <family val="2"/>
        <charset val="204"/>
      </rPr>
      <t xml:space="preserve">
</t>
    </r>
  </si>
  <si>
    <t xml:space="preserve">ELP-IP1891PA </t>
  </si>
  <si>
    <t>51.5</t>
  </si>
  <si>
    <t>Матрица 1/2.8" SONY IMX122 CMOS, 2,0 MP, Full HD  1920 X 1080 25 к/сек., поддержка ONVIF. Двойной поток H.264/MJPEG, чувствительность  0.1Lux F1.2 (цвет), объектив 3.7 мм полный конус, битрейт   100Kbps~6Mbps, протокол TCP/IP,HTTP,DHCP,DNS,DDNS, PPPOE,SMTP,NTP(HTTPS, RTP/RTSP, SIP ,802.1x,IPv6,интерфейс 10/100 BaseT Ethernet (RJ-45), размер 40х40х12 мм,питание DC12 В</t>
  </si>
  <si>
    <t xml:space="preserve">1/4 1М CMOS, компрессия H.264/MJPEG, разрешение до 1280X 720 при 25 к/сек., детектор движения, запись пре/пост аларм 10сек., поддержка SD карт, Skype и MSN просмотр, WiFi (опция), ПО на 32 канала в комплекте, протоколы: HTTP, FTP, UPnP, DNS, DDNS, RTSP, RTP, RTCP, TCP/IP, UDP/IP </t>
  </si>
  <si>
    <r>
      <t xml:space="preserve">Удлинитель Ethernet.Предназначен для передачи сигнала  IP камеры по коаксиальному кабелю.Поддерживает камеры  по </t>
    </r>
    <r>
      <rPr>
        <b/>
        <sz val="11"/>
        <rFont val="Arial"/>
        <family val="2"/>
        <charset val="204"/>
      </rPr>
      <t xml:space="preserve">Half  duplex Transmissions 10Mbps </t>
    </r>
    <r>
      <rPr>
        <sz val="11"/>
        <rFont val="Arial"/>
        <family val="2"/>
        <charset val="204"/>
      </rPr>
      <t xml:space="preserve">         ( Dahua,Hikvision и др.)При использовании коаксиального кабеля  RG59  расстояние передачи до 220 метров.Комплект передатчик+приёмник пассивный,не требует питание. </t>
    </r>
  </si>
  <si>
    <t>ELP-IP1892PA</t>
  </si>
  <si>
    <t>аккумуляторная батарея  7,2Ач/12В</t>
  </si>
  <si>
    <t>FB7,2-12</t>
  </si>
  <si>
    <t>4800 руб.</t>
  </si>
  <si>
    <t>UNIMO VMU-100</t>
  </si>
  <si>
    <t>ELP-IP1891P</t>
  </si>
  <si>
    <t xml:space="preserve">Матрица 1/4" HI3518C+OV9712 CMOS,1,0  MP, 1280х720 25 к/сек., поддержка ONVIF.  Двойной поток H.264/MJPEG, чувствительность  0.1Lux F1.2 (цвет), объектив 3.7 мм полный конус, битрейт   100Kbps~6Mbps, протокол TCP/IP,HTTP,DHCP,DNS,DDNS, PPPOE,SMTP,NTP(HTTPS, RTP/RTSP, SIP ,802.1x,IPv6. Интерфейс 10/100 BaseT Ethernet (RJ-45), размер 40х40х12 мм,питание DC12 В </t>
  </si>
  <si>
    <t xml:space="preserve">Матрица 1/4" HI3518C+OV9712 CMOS,1,0  MP, 1280х720 25 к/сек., поддержка ONVIF. Аудиоканал (подключение внешнего микрофона). Двойной поток H.264/MJPEG, чувствительность  0.1Lux F1.2 (цвет), объектив 3.7 мм полный конус, битрейт   100Kbps~6Mbps, протокол TCP/IP,HTTP,DHCP,DNS,DDNS, PPPOE,SMTP,NTP(HTTPS, RTP/RTSP, SIP ,802.1x,IPv6. Интерфейс 10/100 BaseT Ethernet (RJ-45), размер 40х40х12 мм,питание DC12 В </t>
  </si>
  <si>
    <t>Матрица 1/2.8" SONY IMX122 CMOS, 2,0 MP, Full HD  1920 X 1080 25 к/сек., поддержка ONVIF. Аудиоканал (подключение внешнего микрофона).Двойной поток H.264/MJPEG, чувствительность  0.1Lux F1.2 (цвет), объектив 3.7 мм полный конус, битрейт   100Kbps~6Mbps, протокол TCP/IP,HTTP,DHCP,DNS,DDNS, PPPOE,SMTP,NTP(HTTPS, RTP/RTSP, SIP ,802.1x,IPv6,интерфейс 10/100 BaseT Ethernet (RJ-45), размер 40х40х12 мм,питание DC12 В</t>
  </si>
  <si>
    <t>ELP-IP4100VR</t>
  </si>
  <si>
    <t>матрица 1/4" OV 1.0 MP CMOS ,HI3518C+OV9712,разрешение 1280х720 при 30 к/сек,H.264/JPEG( доп.поток) объектив HD 2,8 мм, мех.смена фильтра цвет/чб ,чувствительность  0,6/ 0,08 лк(цвет/чб), ИК подсветка до 25 м, протокол:IPv4, HTTP, TCP/IP, FTP, NTP, RTSP, UDP, SMTP, DNS, DDN, P2P,удаленный доступ: CMS, IE6-11,iPhone, iPad, Android, Android Pad, поддержка ONVIF 2.4 питание DC12V±10%, 500mA, внешнее POE,корпус пластик,размер  90.5(В) x 80(Ш) x 80(Д) мм</t>
  </si>
  <si>
    <t>ELP</t>
  </si>
  <si>
    <t>Используется  для передачи  данных IP камеры и  питания (12 Вольт)  по коаксиальному кабелю.
 передача данных 10/100 Мб Ethernet Full Duplex, скорость передачи  до 100 Мбит/с., Макс.расстояние передачи по RG6U до 2500метров,
    PoE или High Power PoE:( DC 48V ~ 53V) , до 60 Вт.,    возможно подключение до 8 камер,    поддержка  сетевых протоколов, UTP (TCP / IP, HTTP, и т.д.),
    расширенный 128-битное AES шифрование +  PoE,    встроенная  грозозащита, защита от перенапряжения,</t>
  </si>
  <si>
    <t>AHD видеокамеры 720P (1280x720)</t>
  </si>
  <si>
    <t>LBN24AD100B</t>
  </si>
  <si>
    <t>Матрица 1/4" OV9732 1.0 Мп, CMOS, разрешение 1280x720, объектив: HD 3.6 мм., чувствительность 0.01Lux/F1.2,мех.,смена фильтра цвет/чб., ИК подсветка 20 м.,авто контроль, питание  DC12 В/500 mA, металл. корпус, кронштейн, IP66, размер 86(W) x 60(H) x 55(D) мм.</t>
  </si>
  <si>
    <t>LBQ24AD100B</t>
  </si>
  <si>
    <t>Матрица 1/4" OV9732 1.0 Мп, CMOS, разрешение 1280x720, объектив: HD ,2.8 мм., чувствительность 0.01Lux/F1.2,мех.,смена фильтра цвет/чб., ИК подсветка 20 м.,авто контроль, питание  DC12 В/500 mA, металл. корпус, кронштейн, IP66, размер151(W) x 64(H) x 65.5(D) мм.</t>
  </si>
  <si>
    <t>LICG24AD100B</t>
  </si>
  <si>
    <t>Матрица 1/4" OV9732 1.0 Мп, CMOS, разрешение 1280x720, объектив:HD  3.6 мм., чувствительность 0.01Lux/F1.2,мех.,смена фильтра цвет/чб., ИК подсветка 20 м.,авто контроль, питание  DC12 В/500 mA, металл. корпус, кронштейн, IP66, размер 168(W) x 73.5(H) x 65(D) мм.</t>
  </si>
  <si>
    <t>Матрица 1/3" OV9732 1.0 Мп, CMOS, разрешение 1280x720 ,HD объектив: 3.6 мм., чувствительность 0.01Lux/F1.2,мех.,смена фильтра цвет/чб., ИК подсветка 20 м.,авто контроль, питание  DC12 В/500 mA, металл. корпус, кронштейн, IP66, размер 86(W) x 60(H) x 55(D)</t>
  </si>
  <si>
    <t>LIRDMAD100B</t>
  </si>
  <si>
    <t>Матрица 1/4" OV9732 1.0 Мп, CMOS, разрешение 1280x720, объектив: HD 3.6 мм., чувствительность 0.01Lux/F1.2,мех.,смена фильтра цвет/чб., ИК подсветка 10 м.,авто контроль, питание  DC12 В/300 mA, металлический  корпус, размер ￠59x 55(H) мм.</t>
  </si>
  <si>
    <t>LMDCAD100B</t>
  </si>
  <si>
    <t>Матрица 1/4" OV9732 1.0 Мп, CMOS, разрешение 1280x720, объектив: HD 3.6 мм., чувствительность 0.01Lux/F1.2,мех.,смена фильтра цвет/чб., ИК подсветка 20 м.,авто контроль, питание  DC12 В/300 mA, размер 95.5(W) x 95.5(H) x 62(D) мм.</t>
  </si>
  <si>
    <t>LIU24AD100B</t>
  </si>
  <si>
    <t>Матрица 1/4" OV9732 1.0 Мп, CMOS, разрешение 1280x720, объектив: HD ,3.6 мм., чувствительность 0.01Lux/F1.2,мех.,смена фильтра цвет/чб., ИК подсветка 20 м.,авто контроль, питание  DC12 В/500 mA, металл. корпус, кронштейн, IP66, размер193(W) x 67(H) x 70(D) мм.</t>
  </si>
  <si>
    <t xml:space="preserve">Матрица 1/3" AR0141, 1.0 Мп, CMOS, разрешение 1280 x 960,1280 x 720, вариообъектив HD 2,8-12,0 мм. Чувствительность 0.01Lux/F1.2,мех.,смена фильтра цвет/чб.,ИК подсветка 20 м.,авто контроль день/ночь, питание  DC12 В/700 mA, корпус пластик,￠128 x 98.5(H) </t>
  </si>
  <si>
    <t>LIG40AD100B</t>
  </si>
  <si>
    <t>Матрица 1/4" OV9732 1.0 Мп, CMOS, разрешение 1280x720, вариообъектив HD 2,8-12,0 мм, чувствительность 0.01Lux/F1.2,мех.,смена фильтра цвет/чб., ИК подсветка 40 м.,авто контроль, питание  DC12 В/700 mA, металл. корпус, кронштейн, IP66, размер 291(W) x90(H) x93(D) мм.</t>
  </si>
  <si>
    <t>AHD видеокамеры 960P (1280x960)</t>
  </si>
  <si>
    <t>Матрица 1/3" OV9750 1.3 Мп, CMOS, разрешение 1280x960, 1280x720, вариообъектив HD 2,8-12,0 мм. Чувствительность 0.01Lux/F1.2,мех.,смена фильтра цвет/чб.,ИК подсветка 20 м.,авто контроль день/ночь, питание  DC12 В/500 mA, пластиковый корпус, ￠128 x 98.5(H)</t>
  </si>
  <si>
    <t>LBPAAD130S</t>
  </si>
  <si>
    <t>Матрица 1/3",SONY1.3 Мп, CMOS NVP2431 + IMX225, разрешение 1280x960, HD объектив: 2.8 мм/F2.0, чувствительность 0.01Lux/F1.2, меню настроек  на русском языке, питание  DC12 В/150 mA, цилиндр,металл. корпус, кронштейн, размер ￠19 x 46(H) мм.</t>
  </si>
  <si>
    <t>PT4A110AD130</t>
  </si>
  <si>
    <t>Скоростная купольная AHD камера, матрица 1/3" SONY 1.4 Mп CMOS, разрешение 1920x1080,1280х720 при 30 к/сек,H.264/JPEG( доп.поток), 10-и кратный оптический HD транфокатор 5.13-46.3мм, механическая смена фильтра цвет/чб, чувствительность 0,01 лк, ИК подсветка до 60 м, вращение: по горизонтали 0°~360°, по вертикали: 0°~90°, скорость:по горизонтали  0,2°~200°,по вертикали 0,2°~120° в секунду, предустановки:220,3 тура, до 16 точек  задержки на объекте, управление: RS485, Pelco-D, Pelco-P, 1200/2400/4800/9600bps, удаленный доступ: CMS, IE6-11,iPhone, iPad, Android, Android Pad, питание DC12V±10%, ≤ 36Ватт (адаптор12В/3 A в комплекте), корпус металл,размер: 4,5" (28(В) x 32(д) х 20(Д)) см, рабочая температура -40°~ +60°, IP66</t>
  </si>
  <si>
    <t>AHD видеокамеры FULL HD 1080P (1920x1080)</t>
  </si>
  <si>
    <t>LBQ24AD200V</t>
  </si>
  <si>
    <t>AHD/CVBS(аналог), матрица 1/2.7" OV2710  2.1 Мп, CMOS, разрешение FULL HD1920x1080,1280x960, 1280x720, объектив:HD 2.8 мм., чувствительность 0.01Lux/F1.2,мех.,смена фильтра цвет/чб., DWDR, 3D NR, Sense-up, меню на русском языке, ИК подсветка 20 м.,авто контроль, питание  DC12 В/500 mA, металл. корпус, кронштейн, IP66, размер151(W) x 64(H) x 65.5(D) мм.</t>
  </si>
  <si>
    <t>LBV40AD200V</t>
  </si>
  <si>
    <t xml:space="preserve">
AHD/CVBS(аналог), матрица 1/2.7" OV2710  2.1 Мп, CMOS, разрешение FULL HD 1920x1080,1280x960, 1280x720, вариообъектив HD 2,8-12,0 мм., внешние регулировки зум и фокус, чувствительность 0.01Lux/F1.2,мех.,смена фильтра цвет/чб., DWDR, 3D NR, Sense-up, меню на русском языке, ИК подсветка 40 м.,авто контроль, питание  DC12 В/700 mA, металл. корпус, кронштейн, IP66, размер 250(W)x90(H)x90(D)  мм.
</t>
  </si>
  <si>
    <t xml:space="preserve">                                                                                                                       AHD/CVI/TVI/CVBS видеокамеры</t>
  </si>
  <si>
    <t>LIRDLHTC100B</t>
  </si>
  <si>
    <t>Матрица 1/4" OV9732 1.0 Мп, CMOS, разрешение 1280x720, объектив:HD 3.6 мм., чувствительность 0.01Lux/F1.2,мех.,смена фильтра цвет/чб., ИК подсветка 20 м.,авто контроль, питание  DC12 В/500 mA, размер 90.5(W) x 80(H) x 80(D) мм.</t>
  </si>
  <si>
    <t>LBQ24HTC100B</t>
  </si>
  <si>
    <t>Матрица 1/4" OV9732 1.0 Мп, CMOS, разрешение 1280x720, объектив:HD 2,8 мм., чувствительность 0.01Lux/F1.2,мех.,смена фильтра цвет/чб., ИК подсветка 20 м.,авто контроль, питание  DC12 В/500 mA, металл. корпус, кронштейн, IP66, размер151(W) x 64(H) x 65.5(D) мм.</t>
  </si>
  <si>
    <t>LIRDLHTC200P</t>
  </si>
  <si>
    <t>LBM24HTC200P</t>
  </si>
  <si>
    <t>LBN24HTC200NA</t>
  </si>
  <si>
    <t>LIRDNHTC200NA</t>
  </si>
  <si>
    <t>LBN40HTC200NA</t>
  </si>
  <si>
    <t>LIG90HTC200NA</t>
  </si>
  <si>
    <t>AVD102HD</t>
  </si>
  <si>
    <t>1100 руб.</t>
  </si>
  <si>
    <t>990 руб.</t>
  </si>
  <si>
    <t>AVD104HD</t>
  </si>
  <si>
    <t>1450 руб.</t>
  </si>
  <si>
    <t>1300 руб.</t>
  </si>
  <si>
    <r>
      <t xml:space="preserve">Комплект </t>
    </r>
    <r>
      <rPr>
        <i/>
        <sz val="11"/>
        <rFont val="Arial"/>
        <family val="2"/>
        <charset val="204"/>
      </rPr>
      <t xml:space="preserve"> беспроводного</t>
    </r>
    <r>
      <rPr>
        <sz val="11"/>
        <rFont val="Arial"/>
        <family val="2"/>
        <charset val="204"/>
      </rPr>
      <t xml:space="preserve">видеодомофона. Монитор: 3,5 " ЖК дисплей высокого разрешения .Запись видео и фото на микро SD карту (до 4 ГБ) .Питание : Li-ion съемный аккумулятор 1100 mA. Время работы  в режиме ожидания -100 часов. Дальность связи до 300 метров.Возможно  подключение до 3 мониторов и связь между ними .  Камера: угол обзора 120 градусов, Li-ion съемный аккумулятор 1100 mA.Управление э/замком    </t>
    </r>
  </si>
  <si>
    <r>
      <t xml:space="preserve">Комплект  </t>
    </r>
    <r>
      <rPr>
        <i/>
        <sz val="11"/>
        <rFont val="Arial"/>
        <family val="2"/>
        <charset val="204"/>
      </rPr>
      <t>беспроводного</t>
    </r>
    <r>
      <rPr>
        <sz val="11"/>
        <rFont val="Arial"/>
        <family val="2"/>
        <charset val="204"/>
      </rPr>
      <t xml:space="preserve"> видеодомофона. Монитор: 3,5 " ЖК дисплей высокого разрешения .Запись видео и фото на микро SD карту (до 4 ГБ) .Питание : Li-ion съемный аккумулятор 1100 mA. Время работы  в режиме ожидания -100 часов. Дальность связи до 300 метров.Возможно  подключение до 3 мониторов и связь между ними .  Камера: угол обзора 120 градусов, встроенный PIR датчик движения (до 1.5м),  Li-ion съемный аккумулятор 1100 mA.Управление э/замком.Время работы  в режиме ожидания -100 часов   </t>
    </r>
  </si>
  <si>
    <r>
      <t xml:space="preserve">YK-9122    </t>
    </r>
    <r>
      <rPr>
        <i/>
        <sz val="11"/>
        <rFont val="Arial"/>
        <family val="2"/>
        <charset val="204"/>
      </rPr>
      <t xml:space="preserve">  </t>
    </r>
  </si>
  <si>
    <r>
      <t>3,5 дюймовый ЖК дисплей ,</t>
    </r>
    <r>
      <rPr>
        <i/>
        <sz val="11"/>
        <rFont val="Arial"/>
        <family val="2"/>
        <charset val="204"/>
      </rPr>
      <t xml:space="preserve"> беспроводной</t>
    </r>
    <r>
      <rPr>
        <sz val="11"/>
        <rFont val="Arial"/>
        <family val="2"/>
        <charset val="204"/>
      </rPr>
      <t xml:space="preserve"> видеоглазок. Камера в корпусе  обычного оптического глазка .Угол обзора 120 градусов.Встроенная память,запись 300 кадров.Питание : Li-ion съемные аккумуляторы 1100 mA. Время работы  в режиме ожидания -120 часов.                               Толщина двери: 40-100 мм,установочное отверстие для камеры: 14-18 мм.</t>
    </r>
  </si>
  <si>
    <r>
      <t xml:space="preserve">                                                                                                                      </t>
    </r>
    <r>
      <rPr>
        <b/>
        <sz val="11"/>
        <color indexed="8"/>
        <rFont val="Times New Roman Cyr"/>
        <charset val="204"/>
      </rPr>
      <t xml:space="preserve">   ВИДЕОКАМЕРЫ ЦВЕТНЫЕ</t>
    </r>
  </si>
  <si>
    <t>Контроль -отпечатки пальцев, образ лица,пароль,карты ЕМ.  Шаблоны отпечатков пальцев-10000,шаблоны образа лица -500  Карты ЕМ -10000,Время проверки - Лицо     &lt;2 сек.                Время проверки отпечатков пальцев &lt;1 сек.
Голосовое приветствие.Связь-TCP/IP, USB флэш-диск, USB клиент (Wi-Fi,GPRS-опция),Wiegand 26         Дисплей 4.3" TFT 65k цветов,сенсорный.Голосовые сообщения на Русском языке.ПО TCMS V2 в комплекте.
Питание-12VDC , встроенное резервное питание 2000mAh.Размер 91 х 40 х 190  мм.,накладное крепление</t>
  </si>
  <si>
    <t>FULL HD AHD/TVI/CVI/CVBS, матрица 1/2.7" Pixart 2.1 Мп, CMOS,  разрешение FULL HD 1920x1080,1280x960, 1280x720, объектив:HD 3.6 мм., чувствительность 0.01Lux/F1.2,мех.,смена фильтра цвет/чб., DWDR, 3D NR, Sense-up, меню на русском языке, ИК подсветка 20 м.,авто контроль, питание  DC12 В/500 mA, пластиковый корпус, размер 90.5(W) x 80(H) x 80(D) мм.</t>
  </si>
  <si>
    <t xml:space="preserve">Скоростная купольная AHD камера. Матрица 1/2.8" SONY 2.0 Mп CMOS, TI DaVinci™ DM368+ HISILICON Hi3516C,  разрешение FULL HD1920x1080,1280х720 при 30 к/сек,H.264/JPEG( доп.поток) 10-и кратный оптический HD транфокатор 5.0-50,0 мм, мех.смена фильтра цвет/чб, чувствительность 0,01 лк, ИК подсветка до 60 м,
вращение: по горизонтали 0°~360°, по вертикали: 0°~90°, скорость :по горизонтали  0,2°~200°,по вертикали 0,2°~120° в секунду, предустановки:220,3 тура, до 16 точек  задержки на объекте, управление: RS485, Pelco-D, Pelco-P, 1200/2400/4800/9600bps, удаленный доступ: CMS, IE6-11,iPhone, iPad, Android, Android Pad, питание DC12V±10%, ≤ 36Ватт (адаптор12В/3 A в комплекте), корпус металл,размер: 4,5" (28(В) x 32(д) х 20(Д)) см, рабочая температура -40°~ +60°, IP66 </t>
  </si>
  <si>
    <t>FULL HD AHD/TVI/CVI/CVBS, матрица 1/2.7" Pixart 2.1 Мп, CMOS, разрешение FULL HD1920x1080,1280x960, 1280x720, объектив:HD 3.6 мм/F2.0, чувствительность 0.01Lux/F1.2,мех.,смена фильтра цвет/чб., DWDR, 3D NR, Sense-up, меню на русском языке, ИК подсветка 20 м.,авто контроль, питание  DC12 В/500 mA, пластик. корпус, IP66, размер160.8(W) x 62(H) x 62(D) мм.</t>
  </si>
  <si>
    <t>FULL HD AHD/TVI/CVI/CVBS, матрица 1/2.7" Aptina 2.1MP, CMOS, разрешение FULL HD1920x1080,1280x960, 1280x720, объектив:HD 3.6 мм/F2.0, чувствительность 0.01Lux/F1.2,мех.,смена фильтра цвет/чб., DWDR, 3D NR, Sense-up, меню на русском языке, ИК подсветка 20 м.,авто контроль, питание  DC12 В/500 mA, пластик. корпус, IP66, размер 184(W) x 66(H) x 66(D) мм.</t>
  </si>
  <si>
    <t>FULL HD AHD/TVI/CVI/CVBS, матрица 1/2.7" Aptina 2.1MP, CMOS, разрешение FULL HD1920x1080,1280x960, 1280x720, объектив:HD 3.6 мм/F2.0, чувствительность 0.01Lux/F1.2,мех.,смена фильтра цвет/чб., DWDR, 3D NR, Sense-up, меню на русском языке, ИК подсветка 20 м.,авто контроль, питание  DC12 В/500 mA, пластик. корпус, IP66, размер ￠94 x 69(H) мм.</t>
  </si>
  <si>
    <t>FULL HD AHD/TVI/CVI/CVBS, матрица 1/2.7" Aptina 2.1MP, CMOS, разрешение FULL HD 1920x1080,1280x960, 1280x720, вариообъектив HD 2,8-12,0 мм., внешние регулировки зум и фокус, чувствительность 0.01Lux/F1.2,мех.,смена фильтра цвет/чб., DWDR, 3D NR, Sense-up, меню на русском языке, ИК подсветка 40 м.,авто контроль, питание  DC12 В/700 mA, металл. корпус, IP66, размер 293W) x 80(H) x 80(D) мм.</t>
  </si>
  <si>
    <t>FULL HD AHD/TVI/CVI/CVBS, матрица 1/2.7" Aptina 2.1MP, CMOS, разрешение FULL HD1920x1080,1280x960, 1280x720, вариообъектив HD 2,8-12,0 мм., внешние регулировки зум и фокус, чувствительность 0.01Lux/F1.2,мех.,смена фильтра цвет/чб., DWDR, 3D NR, Sense-up, меню на русском языке, ИК подсветка 60 м.,авто контроль, питание  DC12 В/1000 mA, металл. корпус, IP66, размер 305W) x 113(H) x 103(D) мм.</t>
  </si>
  <si>
    <t>UNIMO ME-5216S</t>
  </si>
  <si>
    <t>UNIMO ME-5208S</t>
  </si>
  <si>
    <t>UNIMO ME-5204L</t>
  </si>
  <si>
    <t xml:space="preserve">AHD-M видеорегистратор. Операционная система Linux, процессор HI3531, запись видео:AHD 16 x720P; аналог 16 x960H/D1 каналов, скорость записи 400 кадров/сек., в любом разрешении, аудио: вход 2/выход 1 канал, сетевой протокол:TCP/IP,SMTP,DHCP,DDNS,PPPoE,UPNP,,RTP,RTSP,NTP,P2P, HDD SATA III х 1 шт.(макс.4 Тб),
порты:RJ45 (10/100 M), USB2.0 (2шт.),RS485, вход датчика тревоги: 4/1 выход, протокол управления :Pelco-D/P, удаленный доступ, CMS, Mobile App (Android и IOS).
Веб-браузер Internet Explorer, видео выход: HDMI,VGA, габариты 254 × 169 × 49 мм, питание DC12V/ 24 Вт (в комплекте) </t>
  </si>
  <si>
    <t>AHD-M видеорегистратор, операционная система Linux, процессор HI3531, запись видео:AHD 8x720P; аналог 8x960H/D1 каналов, скорость записи 200 кадров/сек., в любом разрешении, аудио: вход 2/выход 1 канал, сетевой протокол:TCP/IP,SMTP,DHCP,DDNS,PPPoE,UPNP,,RTP,RTSP,NTP,P2P, HDD SATA III х 1 шт.(макс.4 Тб),
порты:RJ45 (10/100 M), USB2.0 (2шт.),RS485, вход датчика тревоги: 4/1 выход, протокол управления :Pelco-D/P, удаленный доступ, CMS, Mobile App (Android и IOS).
Веб-браузер Internet Explorer, видео выход: HDMI,VGA, габариты 254 × 169 × 49 мм, питание DC12V/ 24 Вт (в комплекте)</t>
  </si>
  <si>
    <t>AHD-M видеорегистратор. Операционная система Linux, процессор HI3531, запись видео:AHD16 x720P; аналог 16 x960H/D1 каналов, скорость записи 400 кадров/сек., в любом разрешении, аудио: вход 16/выход 1 канал, сетевой протокол:HTTP, IPv4, TCP/IP, DNS, DHCP, NTP, DDNS, P2P, HDD SATA III х 2 шт.(макс.8 Тб),
порты:RJ45 (10/100 M), USB2.0 (2шт.),RS485, протокол упр.:Pelco-D/P, Sony, Sharp, Panasonic, Samsung, удаленный доступ, CMS, Mobile App (Android и IOS).
Веб-браузер Internet Explorer, видео выход: HDMI,VGA ,BNC, габариты 405 × 330 × 65 мм, питание DC12V/5A (в комплекте)</t>
  </si>
  <si>
    <t>ГИБРИДНЫЙ  AHDH+IP видеорегистратор. Операционная система Linux, процессор HI3520D, запись видео: AHD:4*960х1080P/1280х720P; аналог:4*960H/D1; IP 8*1080P/960P/720P каналов, скорость записи 100 кадров в любом разрешении, аудио: вход 4/выход 1 канал, сетевой протокол:HTTP, IPv4, TCP/IP, DNS, DHCP, NTP, DDNS, P2P, HDD SATA III х 2 шт.(макс.8 Тб), порты:RJ45 (10/100 M), USB2.0 (2шт.),RS485, протокол упр.:Pelco-D/P, Sony, Sharp, Panasonic, Samsung, удаленный доступ, CMS, Mobile App (Android и IOS). Веб-браузер Internet Explorer, видео выход: HDMI,VGA ,BNC, габариты   354 × 245 × 45 мм, питание DC12V/3A (в комплекте)</t>
  </si>
  <si>
    <t>4.3 " TFT ЖК  AHD тестер. Поддержка AHD 1080P / 960P / 720P и CCTV аналоговых камер, встроенный  UTP кабель тестер, поддержка 1 канал аудио тест,
12В/1А выход для питания  камеры, 5В выход для зарядки мобильного телефона, дисплей 4,3-дюйма  480 * 272 (QVGA), цвет 64K, Li-Po аккумулятор 3,7 В 2600mA, сменный, рабочее время до 8 часов,время зарядки 3-4 часа, рабочая температура -20 + 70 градусов</t>
  </si>
  <si>
    <t>Комплект приемник/передатчик пассивный, 1-канальный. Предназначен для передачи видеосигнала,команд управления  и питания  по витой паре CAT5. Поддержка сигналов HD-CVI, HD-TVI, HD-AHD, до 450м для 720P CVI камеры, до 250м для 1080P CVI камеры, до 200м для 720P/1080P TVI камеры, до 320м для 720P AHD камеры. Передача питания DC 12-24В,AC 24В.</t>
  </si>
  <si>
    <t>Комплект приемник/передатчик пассивный, 1-канальный. Предназначен для передачи видео/аудио сигнала и питания  по витой паре CAT5. Поддержка сигналов HD-CVI, HD-TVI, HD-AHD, до 450м для 720P CVI камеры, до 250м для 1080P CVI камеры, до 200м для 720P/1080P TVI камеры, до 320м для 720P AHD камеры. Передача питания DC 12-24В,AC 24В</t>
  </si>
  <si>
    <t xml:space="preserve">Распределитель видеосигнала,полоса пропускания  270 МГц, Коэффициент усиления  -6дБ - 12 дБ (0,5 - 4 раза), Напряжение входного видеосигнала  0,3 - 2 В, Входное сопротивление  75 Ом, Выходное сопротивление  75 Ом, Напряжение питания  От 10 - 20 Вольт, Ток потребления  До 50 мА, Режим работы  Непрерывный, Габаритные размеры  100х60х25 мм., Температура окружающей среды  -30  +55°С, Относительная влажность  не более 85%. </t>
  </si>
  <si>
    <t xml:space="preserve">Распределитель видеосигнала,полоса пропускания  270 МГц, Коэффициент усиления  -6дБ - 12 дБ (0,5 - 4 раза), Напряжение входного видеосигнала  0,3 - 2 В, Входное сопротивление  75 Ом, Выходное сопротивление  75 Ом, Напряжение питания  От 10 - 20 Вольт, Ток потребления  До 100 мА, Режим работы  Непрерывный, Габаритные размеры  100х60х25 мм., Температура окружающей среды  -30  +55°С, Относительная влажность  не более 85%. </t>
  </si>
  <si>
    <t xml:space="preserve">Матрица 1/3" SONY IMX225 1.3 Мп, CMOS, разрешение 1280x960, 1280x720 , вариообъектив HD 2,8-12,0 мм. Внешние регулировки зум и фокус, чувствительность 0.01Lux/F1.2,мех.,смена фильтра цвет/чб., меню настроек  на русском языке, ИК подсветка 40 м.,авто контроль день/ночь, питание  DC12 В/700 mA, металлический корпус, кронштейн, IP66, размер 242(W) x 84(H) x 86(D) мм </t>
  </si>
  <si>
    <t>Матрица 1/3" SONY IMX225 1.3 Мп, CMOS, разрешение 1280x960, 1280x720, вариообъектив HD 2,8-12,0 мм. Внешние регулировки зум и фокус, чувствительность 0.01Lux/F1.2,мех.,смена фильтра цвет/чб., меню настроек  на русском языке, ИК подсветка 30 м.,авто контроль день/ночь, питание  DC12 В/700 mA, металлический корпус,  IP66, размер  ￠131 x 93(H) мм</t>
  </si>
  <si>
    <t xml:space="preserve">Матрица 1/3" OV9712S 1.0 Мп, CMOS, разрешение 1280x720, вариообъектив HD 2,8-12,0 мм. Внешние регулировки зум и фокус, чувствительность 0.01Lux/F1.2,мех.,смена фильтра цвет/чб., меню настроек  на русском языке, ИК подсветка 40 м.,авто контроль день/ночь, питание  DC12 В/700 mA, металлический корпус, кронштейн, IP66, размер 242(W) x 84(H) x 86(D) мм </t>
  </si>
  <si>
    <t>Матрица 1/4" AR0141, 1.0 Мп, CMOS, разрешение  1280x720 , вариообъектив HD 2,8-12,0 мм. Внешние регулировки зум и фокус, чувствительность 0.01Lux/F1.2,мех.,смена фильтра цвет/чб., меню настроек  на русском языке, ИК подсветка 30 м.,авто контроль день/ночь, питание  DC12 В/700 mA, металлический корпус,  IP66, размер  ￠131 x 93(H) мм</t>
  </si>
  <si>
    <t>Матрица 1/3" OV9712S 1.0 Мп, CMOS, разрешение 1280x720, HD объектив: 3.6 мм., чувствительность 0.01Lux/F1.2,мех.,смена фильтра цвет/чб.,
меню настроек  на русском языке, ИК подсветка 20 м.,авто контроль, питание  DC12 В/500 mA,металл. корпус, кронштейн, IP66, размер 168(W) x 73.5(H) x 65(D) мм</t>
  </si>
  <si>
    <t>Матрица 1/3" SONY IMX225 13  Мп, CMOS, разрешение 1280x960,1280x720 ,HD объектив: 3.6 мм., чувствительность 0.01Lux/F1.2,мех.,смена фильтра цвет/чб.,
меню настроек на русском языке, ИК подсветка 20 м.,авто контроль, питание  DC12 В/500 mA, размер 86(W) x 60(H) x 55(D) мм</t>
  </si>
  <si>
    <t>Матрица 1/3" SONY 1.3 Мп, CMOS, разрешение 1280x720 ,960H HD объектив: 3.6 мм., чувствительность 0.01Lux/F1.2,мех.,смена фильтра цвет/чб., меню настроек  на русском языке, ИК подсветка 20 м.,авто контроль, питание  DC12 В/500 mA, металл. корпус, кронштейн, IP66, размер 168(W) x 73.5(H) x 65(D) мм</t>
  </si>
  <si>
    <t>Матрица 1/3" SONY IMX322 2.4 Мп, CMOS, разрешение FULL HD1920x1080,1280x960, 1280x720, вариообъектив HD 2,8-12,0 мм. Внешние регулировки зум и фокус,  чувствительность 0.01Lux/F1.2,мех.,смена фильтра цвет/чб., меню настроек  на русском языке, ИК подсветка 30 м.,авто контроль день/ночь, питание  DC12 В/700 mA,металлический корпус,  IP66, размер  ￠131 x 93(H) мм</t>
  </si>
  <si>
    <t>Матрица 1/3" SONY IMX322 2.4 Мп, CMOS, разрешение FULL HD1920x1080,1280x960, 1280x720 , вариообъектив HD 2,8-12,0 мм. Внешние регулировки зум и фокус, чувствительность 0.01Lux/F1.2,мех.,смена фильтра цвет/чб., меню настроек  на русском языке, ИК подсветка 40 м.,авто контроль день/ночь, питание  DC12 В/700 mA,металлический корпус, кронштейн, IP66, размер 293(W) x 80(H) x 80(D) мм</t>
  </si>
  <si>
    <t>Матрица 1/3" SONY IMX322 2.4 Мп, CMOS, разрешение FULL HD1920x1080,1280x960, 1280x720, вариообъектив HD 2,8-12,0 мм. Внешние регулировки зум и фокус,    чувствительность 0.01Lux/F1.2,мех.,смена фильтра цвет/чб., меню настроек  на русском языке, ИК подсветка 40 м.,авто контроль день/ночь, питание  DC12 В/700 mA,металлический корпус, кронштейн, IP66, размер 242(W) x 84(H) x 86(D) мм</t>
  </si>
  <si>
    <t>UNIMO ME-5208L</t>
  </si>
  <si>
    <r>
      <t xml:space="preserve">PROF серия AHD-H,запись видео:AHD 8 x1080p / 720p / 960H,разрешение записи 1920 x 1280/1920 x 540/960 x 540/1280 x 720/1280 x 360/640 x 360,скорость записи 100 кадров/сек.,  в  разрешении1920x1080,аудио: вход 2/выход 1 канал, сетевой протокол:TCP/IP,SMTP,DHCP,DDNS,PPPoE,UPNP,,RTP,RTSP,NTP,P2P,
 HDD SATA III х 2 шт.(макс.2х6Тб), e-SATA, видео выход: HDMI,VGA 1280*720, 1280*1024, 1440*900, 1920*1080, порты:RJ45 (10/100 M), USB2.0 (4шт.),RS485,
 вход датчика тревоги: 4(NC/NO)/1 выход, воспроизведение: x1,x2,x4,x8,x16,x32,x64,x128,x256, покадровое (вперед,назад) x1/4,x1/2 замедленное движение (только вперед), протокол управления PTZ :Pelco-D/P, удаленный доступ: Mobile App (Android и IOS),  CMS:поддержка до 256 каналов,разрешение 1080p/ 720p/ 960H,поиск, воспроизведение, резервное копирование, электронная карта, конфигурация удаленного DVR. Поддержка протокола CMS регистраторов </t>
    </r>
    <r>
      <rPr>
        <sz val="12"/>
        <rFont val="Arial"/>
        <family val="2"/>
        <charset val="204"/>
      </rPr>
      <t>UNIMO</t>
    </r>
    <r>
      <rPr>
        <sz val="11"/>
        <rFont val="Arial"/>
        <family val="2"/>
        <charset val="204"/>
      </rPr>
      <t xml:space="preserve">, резервное копирование: флэш-память USB, по  сети.Габариты 320 × 330 × 70 мм, питание 100-240B/12V/4A (адаптер в комплекте). Производство  Южная Корея     
</t>
    </r>
  </si>
  <si>
    <r>
      <t xml:space="preserve">LITE серия AHD-H,запись видео:AHD 8 x1080p / 720p / 960H,разрешение записи 1920 x 1280/1920 x 540/960 x 540/1280 x 720/1280 x 360/640 x 360,скорость записи 100 кадров/сек.,  в  разрешении 1920x1080,аудио: вход 2/выход 1 канал, сетевой протокол:TCP/IP,SMTP,DHCP,DDNS,PPPoE,UPNP,,RTP,RTSP,NTP,P2P,
 HDD SATA III х1 шт.(макс.6Тб), видео выход: HDMI,VGA 1280*720, 1280*1024, 1440*900, 1920*1080, порты:RJ45 (10/100 M), USB2.0 (4шт.),RS485,
 вход датчика тревоги: 4(NC/NO)/1 выход, воспроизведение: x1,x2,x4,x8,x16,x32,x64,x128,x256, покадровое (вперед,назад) x1/4,x1/2 замедленное движение (только вперед), протокол управления PTZ :Pelco-D/P, удаленный доступ: Mobile App (Android и IOS),  CMS:поддержка до 256 каналов,разрешение 1080p/ 720p/ 960H,поиск, воспроизведение, резервное копирование, электронная карта, конфигурация удаленного DVR. Поддержка протокола CMS аналоговых регистраторов </t>
    </r>
    <r>
      <rPr>
        <sz val="12"/>
        <rFont val="Arial"/>
        <family val="2"/>
        <charset val="204"/>
      </rPr>
      <t>UNIMO</t>
    </r>
    <r>
      <rPr>
        <sz val="11"/>
        <rFont val="Arial"/>
        <family val="2"/>
        <charset val="204"/>
      </rPr>
      <t xml:space="preserve">, резервное копирование: флэш-память USB, по  сети.Габариты 320 × 330 × 70 мм, питание 100-240B/12V/4A (адаптер в комплекте). Производство  Южная Корея     
</t>
    </r>
  </si>
  <si>
    <r>
      <t xml:space="preserve">LITE серия, AHD-H,запись видео:AHD 4 x1080p / 720p / 960H,разрешение записи 1920 x 1280/1920 x 540/960 x 540/1280 x 720/1280 x 360/640 x 360,скорость записи 50 кадров/сек.,  в  разрешении1920x1080,аудио: вход 4/выход 1 канал, сетевой протокол:TCP/IP,SMTP,DHCP,DDNS,PPPoE,UPNP,,RTP,RTSP,NTP,P2P,
 HDD SATA III х 1 шт.(макс.6Тб), видео выход: HDMI,VGA 1280*720, 1280*1024, 1440*900, 1920*1080, порты:RJ45 (10/100 M), USB2.0 (4шт.),RS485,
 воспроизведение: x1,x2,x4,x8,x16,x32,x64,x128,x256, покадровое (вперед,назад) x1/4,x1/2 замедленное движение (только вперед), протокол управления PTZ :Pelco-D/P, удаленный доступ: Mobile App (Android и IOS),  CMS:поддержка до 256 каналов,разрешение 1080p/ 720p/ 960H,поиск, воспроизведение, резервное копирование, электронная карта, конфигурация удаленного DVR. Поддержка протокола CMS  аналоговых регистраторов </t>
    </r>
    <r>
      <rPr>
        <sz val="12"/>
        <rFont val="Arial"/>
        <family val="2"/>
        <charset val="204"/>
      </rPr>
      <t>UNIMO</t>
    </r>
    <r>
      <rPr>
        <sz val="11"/>
        <rFont val="Arial"/>
        <family val="2"/>
        <charset val="204"/>
      </rPr>
      <t xml:space="preserve">, резервное копирование: флэш-память USB, по  сети.            Габариты 326 ×250 × 32 мм, питание 100-240B/12V/4A (адаптер в комплекте). Производство  Южная Корея     
</t>
    </r>
  </si>
  <si>
    <r>
      <rPr>
        <b/>
        <sz val="11"/>
        <rFont val="Arial"/>
        <family val="2"/>
        <charset val="204"/>
      </rPr>
      <t xml:space="preserve">                                                  </t>
    </r>
    <r>
      <rPr>
        <b/>
        <sz val="10"/>
        <rFont val="Arial"/>
        <family val="2"/>
        <charset val="204"/>
      </rPr>
      <t xml:space="preserve">CMS КОНТРОЛЛЕР,ПРЕДНАЗНАЧЕН ДЛЯ УДАЛЕННОГО МОНИТОРИНГА И АРХИВАЦИИ  БЕЗ  КОМПЬЮТЕРА </t>
    </r>
    <r>
      <rPr>
        <sz val="10"/>
        <rFont val="Arial"/>
        <family val="2"/>
        <charset val="204"/>
      </rPr>
      <t xml:space="preserve">  </t>
    </r>
    <r>
      <rPr>
        <sz val="11"/>
        <rFont val="Arial"/>
        <family val="2"/>
        <charset val="204"/>
      </rPr>
      <t xml:space="preserve">                                                                                                          Контроль в реальном масштабе времени  до 16 удаленных регистраторов,функции:администрирование,поиск,наблюдение, удаленная архивация  на USB Flash накопитель, режим экрана 1/4/9/16 каналов,выход: HDMI , VGA,управление: мышь USB, ИК пульт, порты: 2 USB, LAN RG45,  RS-485, питание  12В/0,5А (адаптер в комплекте), габариты 134×107×50 мм., поддержка протокола CMS аналоговых регистраторов UNIMO, производство Южная Корея.</t>
    </r>
  </si>
  <si>
    <r>
      <t xml:space="preserve">AHD-H,запись видео:AHD16 x1080p / 720p / 960H,разрешение записи 1920 x 1280/1920 x 540/960 x 540/1280 x 720/1280 x 360/640 x 360,скорость записи 200 кадров/сек.,  в  разрешении1920x1080,аудио: вход 2/выход 1 канал, сетевой протокол:TCP/IP,SMTP,DHCP,DDNS,PPPoE,UPNP,,RTP,RTSP,NTP,P2P,
 HDD SATA III х 2 шт.(макс.2х6Тб), e-SATA, видео выход: HDMI,VGA 1280*720, 1280*1024, 1440*900, 1920*1080, порты:RJ45 (10/100 M), USB2.0 (4шт.),RS485,
 вход датчика тревоги: 4(NC/NO)/1 выход, воспроизведение: x1,x2,x4,x8,x16,x32,x64,x128,x256, покадровое (вперед,назад) x1/4,x1/2 замедленное движение (только вперед), протокол управления PTZ :Pelco-D/P, удаленный доступ: Mobile App (Android и IOS),  CMS:поддержка до 256 каналов,разрешение 1080p/ 720p/ 960H,поиск, воспроизведение, резервное копирование, электронная карта, конфигурация удаленного DVR. Поддержка протокола CMS  аналоговых регистраторов </t>
    </r>
    <r>
      <rPr>
        <sz val="12"/>
        <rFont val="Arial"/>
        <family val="2"/>
        <charset val="204"/>
      </rPr>
      <t>UNIMO</t>
    </r>
    <r>
      <rPr>
        <sz val="11"/>
        <rFont val="Arial"/>
        <family val="2"/>
        <charset val="204"/>
      </rPr>
      <t xml:space="preserve">, резервное копирование: флэш-память USB, по  сети.Габариты 320 × 330 × 70 мм, питание 100-240B/12V/4A (адаптер в комплекте). Производство  Южная Корея   
</t>
    </r>
  </si>
  <si>
    <t xml:space="preserve">545 руб. </t>
  </si>
  <si>
    <r>
      <t xml:space="preserve">автомобильный регистратор, </t>
    </r>
    <r>
      <rPr>
        <b/>
        <sz val="11"/>
        <rFont val="Arial"/>
        <family val="2"/>
        <charset val="204"/>
      </rPr>
      <t>2 встроенные камеры</t>
    </r>
    <r>
      <rPr>
        <sz val="11"/>
        <rFont val="Arial"/>
        <family val="2"/>
        <charset val="204"/>
      </rPr>
      <t xml:space="preserve"> (вперед/назад),запись каждой камеры  640х480 (30 к/с),угол обзора 120гр,  меню на русском,  дисплей 2,0'', H.264, , порты: USB2.0,  TV OUT NTSC/PAL; цикличная запись, , видtо: AVI, фото: JPG, SDHC до 32Gb питание 12-24В, 98,2 х 53 х 22,5см</t>
    </r>
  </si>
  <si>
    <r>
      <t xml:space="preserve">автомобильный регистратор в зеркале заднего вида, </t>
    </r>
    <r>
      <rPr>
        <b/>
        <sz val="11"/>
        <rFont val="Arial"/>
        <family val="2"/>
        <charset val="204"/>
      </rPr>
      <t>две встроенные камеры</t>
    </r>
    <r>
      <rPr>
        <sz val="11"/>
        <rFont val="Arial"/>
        <family val="2"/>
        <charset val="204"/>
      </rPr>
      <t xml:space="preserve"> (75  град.),две внешние камеры , 3,5" дисплей, встроенный квадратор,запись 640х480 или 320х240 (30 к/сек), видео выход,USB, цикличная запись,детектор движения, карта памяти SD до 16Gb, </t>
    </r>
  </si>
  <si>
    <t xml:space="preserve">1920 руб. </t>
  </si>
  <si>
    <t>2755 руб.</t>
  </si>
  <si>
    <t>IP видеокамеры PoE</t>
  </si>
  <si>
    <t>LBN24S200 PoE</t>
  </si>
  <si>
    <t>LBR30S200 PoE</t>
  </si>
  <si>
    <t>LIG60S200 PoE</t>
  </si>
  <si>
    <t>LIG60A400 PoE</t>
  </si>
  <si>
    <t>LBV40SJ130 PoE</t>
  </si>
  <si>
    <t>LIRDNS200 PoE</t>
  </si>
  <si>
    <t>LIRDNTS200 PoE</t>
  </si>
  <si>
    <t>LVDA45S200 PoE</t>
  </si>
  <si>
    <t>матрица 1/2.9" SONY 2.4MP CMOS , SONY IMX332+HISILICON Hi3516C, разрешение 1920x1080,1280х960,1280х720 при 30 к/сек,H.264/JPEG( доп.поток)
вариообъектив HD 2,8-12,0 мм, мех.смена фильтра цвет/чб, чувствительность 0,01 лк, ИК подсветка до 60 м, протокол:IPv4, HTTP, TCP/IP, FTP, NTP, RTSP, UDP, SMTP, DNS, DDN, P2P, удаленный доступ: CMS, IE6-11,iPhone, iPad, Android, Android Pad, поддержка ONVIF 2.4,питание универсальное : встроенное POE или DC 12Вольт/700mA "на месте", ,корпус металл,размер  291(В) x 93(Д) мм,IP66</t>
  </si>
  <si>
    <t>матрица 1/2.9" SONY 2.4MP CMOS , SONY IMX322+HISILICON Hi3516C, разрешение 1920х1080,1280х960,1280х720 при 30 к/сек,H.264/JPEG( доп.поток)
объектив HD 3,6 мм, мех.смена фильтра цвет/чб, чувствительность 0,01 лк, ИК подсветка до 20 м, протокол:IPv4, HTTP, TCP/IP, FTP, NTP, RTSP, UDP, SMTP, DNS, DDN, P2P, удаленный доступ: CMS, IE6-11,iPhone, iPad, Android, Android Pad, поддержка ONVIF 2.4,питание универсальное : встроенное POE или DC 12Воль/500мА "на месте",  корпус металл,размер  184(В) x 66(Д) мм</t>
  </si>
  <si>
    <t>LIRDBS200</t>
  </si>
  <si>
    <t xml:space="preserve">матрица 1/2.9" SONY 2.4MP CMOS, SONY IMX322+HISILICON Hi3516C, разрешение 1920х1080,1280х960,1280х720 при 30 к/сек,H.264/JPEG( доп.поток)  объектив HD 2,8 мм., мех.смена фильтра цвет/чб, чувствительность 0,01 лк, ИК подсветка до 20 м, протокол:IPv4, HTTP, TCP/IP, FTP, NTP, RTSP, UDP, SMTP, DNS, DDN, P2P, удаленный доступ: CMS, IE6-11,iPhone, iPad, Android, Android Pad, поддержка ONVIF 2.4,питание универсальное : встроенное POE или DC 12Вольт/500mA "на месте",  корпус металл,размер  94,5(Д) x 76(В) мм.
</t>
  </si>
  <si>
    <t xml:space="preserve">матрица 1/2.9" SONY 2.4MP CMOS , SONY IMX322+HISILICON Hi3516C, разрешение 1920х1080,1280х960,1280х720 при 30 к/сек,H.264/JPEG( доп.поток)
объектив HD 3,6 мм, мех.смена фильтра цвет/чб, чувствительность 0,01 лк, ИК подсветка до 20 м, протокол:IPv4, HTTP, TCP/IP, FTP, NTP, RTSP, UDP, SMTP, DNS, DDN, P2P, удаленный доступ: CMS, IE6-11,iPhone, iPad, Android, Android Pad, поддержка ONVIF 2.4,питание универсальное : встроенное POE или DC 12Воль/500мА "на месте",  корпус металл,размер194(W) x 66(H) x 67(D) мм   </t>
  </si>
  <si>
    <t>матрица 1/2.9" SONY 2.4MP CMOS , SONY IMX323+HISILICON Hi3516C, разрешение1920х1080,1280х960,1280х720 при 30 к/сек,H.264/JPEG( доп.поток) вариообъектив HD 2,8-12,0 мм, мех.смена фильтра цвет/чб , чувствительность 0,01 лк, ИК подсветка до 20 м, протокол:IPv4, HTTP, TCP/IP, FTP, NTP, RTSP, UDP, SMTP, DNS, DDN, P2P, удаленный доступ: CMS, IE6-11,iPhone, iPad, Android, Android Pad, поддержка ONVIF 2.4,питание универсальное : встроенное POE или DC 12Вольт/700mA "на месте", антивандальный корпус,IP66, размер ￠42 x 113 мм, вес:1000 гр.</t>
  </si>
  <si>
    <t xml:space="preserve">    матрица 1/3"  CMOS , S3130 +HISILICON Hi3516C, разрешение 1280х960,1280х720 при 30 к/сек,H.264/JPEG( доп.поток)  вариообъектив HD 2,8-12,0 мм, мех.смена фильтра цвет/чб ,  чувствительность 0,01 лк, ИК подсветка до 40 м,  протокол:IPv4, HTTP, TCP/IP, FTP, NTP, RTSP, UDP, SMTP, DNS, DDN, P2P,
    удаленный доступ: CMS, IE6-11,iPhone, iPad, Android, Android Pad,  поддержка ONVIF 2.4, питание универсальное : встроенное POE или DC 12Вольт "на месте",
    корпус; металл, IP66,    размер   250(W)x90(H)x90(D) мм
</t>
  </si>
  <si>
    <t>матрица 1/3" SONY 4.0MP CMOS , процессор OV4689+S2L55 , разрешение 2560x1520,2048x1520,1920x1080,1280х960,1280х720 при 30 к/сек,H.264/H.265 вариообъектив HD(5.0MP) 2,8-12,0 мм, мех.смена фильтра цвет/чб , чувствительность 0,01 лк, ИК подсветка до 60 м, протокол:IPv4, HTTP, TCP/IP, FTP, NTP, RTSP, UDP, SMTP, DNS, DDN, P2P, удаленный доступ: CMS, IE6-11,iPhone, iPad, Android, Android Pad, поддержка ONVIF 2.4 питание универсальное : встроенное POE или DC 12Вольт "на месте",              корпус металл.,IP66,размер  291(В) x 93(Д) мм .</t>
  </si>
  <si>
    <t xml:space="preserve">POE1016PE </t>
  </si>
  <si>
    <t xml:space="preserve"> 16 канальный коммутатор PoE предназначен для питания оконечных устройств по кабелю CAT5/5e/6 UTP (витая пара), 2 порта 10/100/1000M Ethernet 16 POE портов 10/100M IEEE 802.3af, PoE до 15.4Вт на канал</t>
  </si>
  <si>
    <t>8 канальный коммутатор PoE редназначен для питания оконечных  устройств по кабелю CAT5/5e/6 UTP (витая пара), стандарт IEEE802.3af / 15,4 Вт,10/100Мбит, выходное напряжение: DC 48В/1.25А, до15,4 Вт /канал. Блок питания  100-240 В 50Hz/48 В 1.25A; 8 портов POE +1 порт Ethernet. Размеры (Ш х Г хВ) 116.6x83.6x27.8 мм,</t>
  </si>
  <si>
    <t>4 канальный коммутатор PoE Предназначен для питания оконечных  устройств по кабелю CAT5/5e/6 UTP (витая пара), стандарт IEEE802.3af / 15,4 Вт,10/100Мбит, выходное напряжение: DC 48В/1.25А, до15,4 Вт /канал. Блок питания  100-240 В 50Hz/48 В 2.5A; 4 порта POE +1 порт Ethernet. Размеры (Ш х Г хВ) 1185x103x28 мм</t>
  </si>
  <si>
    <t xml:space="preserve">
IPVE7602PoE           Extender
</t>
  </si>
  <si>
    <t>питание PoE</t>
  </si>
  <si>
    <t>Скоростная купольная IP камера. Матрица 1/2.7" OmniVision  2.0MP CMOS, процессорTI DaVinci™  DM368+ HISILICON Hi3516C, разрешение 1920x1080,1280х720 при 30 к/сек,H.264/JPEG( доп.поток) 22-х кратный оптический HD транфокатор, 3.9-85.5 мм, мех.смена фильтра цвет/чб, чувствительность 0,01 лк, ИК подсветка до 120 м,управление: по горизонрали 0°~360°, по вертикали: 0°~90°, скорость :по горизонтали  60°,по вертикали 45° в секунду, предустановки:220,3 тура по 16 точек, протокол:IPv4, HTTP, TCP/IP, FTP, NTP, RTSP, UDP, SMTP, DNS, DDN, P2P, удаленный доступ: CMS, IE6-11,iPhone, iPad, Android, Android Pad, поддержка ONVIF 2.4,питание DC12V±10%,≤ 20Ватт(адаптор12В/ 4 A в комплекте), корпус металл,размер: 7,0" (32(ш) x 32(д) х 43(в)) см, нагреватель,вентилятор, рабочая температура -40°~ +60°, IP66</t>
  </si>
  <si>
    <t>Управляемая IP камера матрица 1/2.7" APTINA 2.1MP CMOS , разрешение 1920x1080,1280х720 при 30 к/сек,H.264/JPEG( доп.поток) 10-и кратный оптический HD транфокатор 5.0-50,0 мм, мех.смена фильтра цвет/чб , чувствительность 0,01 лк, ИК подсветка до 30 м, управление: по горизонтали 0°~160°, по вертикали:-45°~25° , скорость :по горизонтали 30°в секунду,по вертикали вручную , предустановки:220,3 тура,до 16 точек задержки на объекте, протокол:IPv4, HTTP, TCP/IP, FTP, NTP, RTSP, UDP, SMTP, DNS, DDN... P2P,удаленный доступ: CMS, IE6-11,IOS, Android,поддержка ONVIF 2.4,питание DC12V/2A (адаптер комплекте),
корпус металл,размер: 26.5x13.7x13 cм,рабочая температура -20°~ +60°, IP66</t>
  </si>
  <si>
    <t>PTBKS200</t>
  </si>
  <si>
    <t>LIRDLS100</t>
  </si>
  <si>
    <t>LIRDNS200</t>
  </si>
  <si>
    <t xml:space="preserve">матрица 1/2.9" SONY 2.4MP CMOS, SONY IMX322+HISILICON Hi3516C, разрешение 1920х1080,1280х960,1280х720 при 30 к/сек,H.264/JPEG( доп.поток)  объектив HD 2,8 мм., мех.смена фильтра цвет/чб, чувствительность 0,01 лк, ИК подсветка до 20 м, протокол:IPv4, HTTP, TCP/IP, FTP, NTP, RTSP, UDP, SMTP, DNS, DDN, P2P, удаленный доступ: CMS, IE6-11,iPhone, iPad, Android, Android Pad, поддержка ONVIF 2.4,питание DC 12Вольт/500mA, корпус металл,размер  94,5(Д) x 76(В) мм.
</t>
  </si>
  <si>
    <t>LIRDNS300</t>
  </si>
  <si>
    <t>LIRDBSJ130</t>
  </si>
  <si>
    <t>матрица 1/3"  CMOS,S3130 +HISILICON Hi3516C,разрешение 1280х960,1280х720 при 30 к/сек,H.264/JPEG( доп.поток)
объектив HD 3,6 мм, мех.смена фильтра цвет/чб ,чувствительность 0,01 лк, ИК подсветка до 20 м,протокол:IPv4, HTTP, TCP/IP, FTP, NTP, RTSP, UDP, SMTP, DNS, DDN, P2P, удаленный доступ: CMS, IE6-11,iPhone, iPad, Android, Android Pad,поддержка ONVIF 2.4, питание DC12V±10%, 500mA, внешнее POE(опция),корпус металл,размер  94.0(В) x 69.0(Д) мм</t>
  </si>
  <si>
    <t>матрица 1/4"  OV ,1.0MP CMOS ,SONY IMX225+HISILICON Hi3518C,разрешение ,1280х720 при 30 к/сек,H.264/JPEG( доп.поток) объектив HD 2,8 мм, мех.смена фильтра цвет/чб ,чувствительность 0,01 лк, ИК подсветка до 20 м, протокол:IPv4, HTTP, TCP/IP, FTP, NTP, RTSP, UDP, SMTP, DNS, DDN, P2P,удаленный доступ: CMS, IE6-11,iPhone, iPad, Android, Android Pad, поддержка ONVIF 2.4 питание DC12V±10%, 500mA, внешнее POEкорпус пластик,размер  90.5(В) x 80(Ш) x 80(Д) мм</t>
  </si>
  <si>
    <t xml:space="preserve">матрица 1/2.9" SONY 2.4MP CMOS, SONY IMX322+HISILICON Hi3516C, разрешение 1920х1080,1280х960, 1280х720 при 30 к/сек,H.264/JPEG( доп.поток) объектив HD 2,8 мм, мех.смена фильтра цвет/чб , чувствительность 0,01 лк, ИК подсветка до 20 м, протокол:IPv4, HTTP, TCP/IP, FTP, NTP, RTSP, UDP, SMTP, DNS, DDN, P2P, удаленный доступ: CMS, IE6-11,iPhone, iPad, Android, Android Pad, поддержка ONVIF 2.4 питание DC12V±10%, 500mA, внешнее POE
корпус пластик,размер  90.5(В) x 80(Ш) x 80(Д) мм
</t>
  </si>
  <si>
    <t>матрица 1/2.8" SONY STRAVIS CMOS ,3 MP, SONY IMX123 +HISILICON HI3516D , разрешение 2048X1536,1920х1080,1280х960,1280х720 при 30 к/сек,H.264/JPEG( доп.поток) объектив HD 2,8 мм, мех.смена фильтра цвет/чб , чувствительность 0,01 лк, ИК подсветка до 20 м, протокол:IPv4, HTTP, TCP/IP, FTP, NTP, RTSP, UDP, SMTP, DNS, DDN, P2P, удаленный доступ: CMS, IE6-11,iPhone, iPad, Android, Android Pad, поддержка ONVIF 2.4 питание DC12V±10%, 500mA, внешнее POE(опция) корпус металл,размер 94,5(Д) x 76(В) мм</t>
  </si>
  <si>
    <t>матрица 1/2.9" SONY 2.4MP CMOS, SONY IMX322+HISILICON Hi3516C, разрешение1920х1080,1280х960,1280х720 при 30 к/сек,H.264/JPEG( доп.поток) объектив HD 2,8мм, мех.смена фильтра цвет/чб, чувствительность 0,01 лк, ИК подсветка до 20 м, протокол:IPv4, HTTP, TCP/IP, FTP, NTP, RTSP, UDP, MTP, DNS, DDN, P2P, удаленный доступ: CMS, IE6-11,iPhone, iPad, Android, Android Pad, поддержка ONVIF 2.4 питание DC12V±10%, 500mA, внешнее POE
корпус металл,размер  94.0(В) x 69.0(Д) мм, цвет тёмно-серый,</t>
  </si>
  <si>
    <t>матрица 1/3" SONY 1.3MP CMOS , IMX225+HISILICON Hi3518C, разрешение 1280х960,1280х720 при 30 к/сек,H.264/JPEG( доп.поток) объектив HD 3,6 мм, мех.смена фильтра цвет/чб , чувствительность 0,01 лк, ИК подсветка до 20 м, протокол:IPv4, HTTP, TCP/IP, FTP, NTP, RTSP, UDP, SMTP, DNS, DDN, P2P, удаленный доступ: CMS, IE6-11,iPhone, iPad, Android, Android Pad, поддержка ONVIF 2.4 питание DC12V±10%, 400mA,внешнее POE(опция) корпус металл,размер 95.5(В) x 95,5(Ш) x 62(Д) мм</t>
  </si>
  <si>
    <t>LMDCS130</t>
  </si>
  <si>
    <t>матрица 1/2.9" SONY 2.4MP CMOS , SONY IMX322+HISILICON Hi3516C, разрешение 1920х1080,1280х960,1280х720 при 30 к/сек,H.264/JPEG( доп.поток) вариообъектив HD 2,8-12,0 мм, мех.смена фильтра цвет/чб , чувствительность 0,01 лк, ИК подсветка до 20 м, протокол:IPv4, HTTP, TCP/IP, FTP, NTP, RTSP, UDP, SMTP, DNS, DDN, P2P, удаленный доступ: CMS, IE6-11,iPhone, iPad, Android, Android Pad, поддержка ONVIF 2.4 питание DC12V±10%, 500mA, внешнее POE(опция) корпус металл,размер 93(В) x 131(Д) мм</t>
  </si>
  <si>
    <t>LIRDCS200</t>
  </si>
  <si>
    <t xml:space="preserve">матрица 1/2.9" SONY 2.4MP CMOS, SONY IMX322+HISILICON Hi3516C, разрешение 1920х1080,1280х960,1280х720 при 30 к/сек,H.264/JPEG( доп.поток)  вариообъектив HD 2,8-12,0 мм, мех.смена фильтра цвет/чб, чувствительность 0,01 лк, ИК подсветка до 20 м, протокол:IPv4, HTTP, TCP/IP, FTP, NTP, RTSP, UDP, SMTP, DNS, DDN, P2P, удаленный доступ: CMS, IE6-11,iPhone, iPad, Android, Android Pad, встроенный слот для микро SD карты (макс.32Gb),поддержка ONVIF 2.4,питание универсальное : встроенное POE или DC 12Вольт/500mA "на месте",  корпус металл,размер  93(В) x 131(Д) мм
</t>
  </si>
  <si>
    <t>матрица 1/3" OV 4.0MP CMOS,OV4689 +HISILICON Hi3516D,разрешение 2560 x1440,2048x1536,1920х1080,1280х960,1280х720 при 30 к/сек,H.264/JPEG( доп.поток),вариообъектив HD 2,8-12,0 мм, мех.смена фильтра цвет/чб,чувствительность 0,01 лк, ИК подсветка до 20 м,
протокол:IPv4, HTTP, TCP/IP, FTP, NTP, RTSP, UDP, SMTP, DNS, DDN, P2P,удаленный доступ: CMS, IE6-11,iPhone, iPad, Android, 
поддержка ONVIF 2.4,питание DC12V±10%, 500mA, внешнее POE(опция).корпус металл,размер  93(В) x 131(Д) мм</t>
  </si>
  <si>
    <t>LIRDNTS400</t>
  </si>
  <si>
    <t>LBR30SJ130</t>
  </si>
  <si>
    <t xml:space="preserve">
 матрица 1/3"  CMOS , S3130 +HISILICON Hi3516C, разрешение 1280х960,1280х720 при 30 к/сек,H.264/JPEG( доп.поток),объектив HD 3,6 мм, мех.смена фильтра цвет/чб , чувствительность 0,01 лк, ИК подсветка до 20 м,протокол:IPv4, HTTP, TCP/IP, FTP, NTP, RTSP, UDP, SMTP, DNS, DDN, P2P, удаленный доступ: CMS, IE6-11,iPhone, iPad, Android, Android Pad, поддержка ONVIF 2.4, питание DC12V±10%, 500mA, внешнее POE(опция), корпус; металл, IP66, размер   194(W) x 66(H) x 67D мм
</t>
  </si>
  <si>
    <t>LBR30S300</t>
  </si>
  <si>
    <t>матрица 1/2.8" SONY STRAVIS CMOS ,3 MP, SONY IMX123 +HISILICON HI3516D , разрешение 2048X1536,1920х1080,1280х960,1280х720 при 30 к/сек,H.264/JPEG( доп.поток) объектив HD 3.6 мм, мех.смена фильтра цвет/чб , чувствительность 0,01 лк, ИК подсветка до 30 м, протокол:IPv4, HTTP, TCP/IP, FTP, NTP, RTSP, UDP, SMTP, DNS, DDN, P2P, удаленный доступ: CMS, IE6-11,iPhone, iPad, Android, Android Pad, поддержка ONVIF 2.4 питание DC12V±10%, 500mA, внешнее POE(опция) корпус металл,размер 94,5(Д) x 76(В мм</t>
  </si>
  <si>
    <t xml:space="preserve">LIZM60S200 </t>
  </si>
  <si>
    <t>матрица 1/2.9" SONY 2.4MP CMOS , SONY IMX332+AMBARELLA S2L, разрешение 1920x1080,1280х960,1280х720 при 30 к/сек,H.264/JPEG( доп.поток) вариообъектив HD 2,8-12,0 мм, мех.смена фильтра цвет/чб , чувствительность 0,01 лк, ИК подсветка до 40 м, протокол:IPv4, HTTP, TCP/IP, FTP, NTP, RTSP, UDP, SMTP, DNS, DDN, P2P, удаленный доступ: CMS, IE6-11,iPhone, iPad, Android, Android Pad, поддержка ONVIF 2.4 питание DC12V±10%, 700mA, внешнее POE(опция) корпус металл IP66,размер 290(В) x 92(д) х 80(Д) мм,</t>
  </si>
  <si>
    <t xml:space="preserve">LIG60S200 </t>
  </si>
  <si>
    <t>матрица 1/2.9" SONY 2.4MP CMOS , SONY IMX332+HISILICON Hi3516C, разрешение 1920x1080,1280х960,1280х720 при 30 к/сек,H.264/JPEG( доп.поток)
вариообъектив HD 2,8-12,0 мм, мех.смена фильтра цвет/чб, чувствительность 0,01 лк, ИК подсветка до 60 м, протокол:IPv4, HTTP, TCP/IP, FTP, NTP, RTSP, UDP, SMTP, DNS, DDN, P2P, удаленный доступ: CMS, IE6-11,iPhone, iPad, Android, Android Pad, поддержка ONVIF 2.4 питание DC12V±10%, 700mA, внешнее POE(опция)корпус металл,размер  291(В) x 93(Д) мм,IP66</t>
  </si>
  <si>
    <t>LIN60S200</t>
  </si>
  <si>
    <t>матрица 1/2.9" SONY 2.4MP CMOS ,SONY IMX323+HISILICON Hi3516C,разрешение 1920x1080,1280х960,1280х720 при 30 к/сек,H.264/JPEG( доп.поток),вариообъектив HD 2,8-12,0 мм, мех.смена фильтра цвет/чб ,чувствительность 0,01 лк, ИК подсветка до 60 м,протокол:IPv4, HTTP, TCP/IP, FTP, NTP, RTSP, UDP, SMTP, DNS, DDN, P2P,удаленный доступ: CMS, IE6-11,iPhone, iPad, Android, Android Pad,поддержка ONVIF 2.4,питание DC12V±10%, 700mA, внешнее POE(опция),корпус металл,IP66,размер 275(W) x 91(H) x 80(D) мм</t>
  </si>
  <si>
    <t>74.2</t>
  </si>
  <si>
    <t>LIRDLAD100A</t>
  </si>
  <si>
    <t>Матрица 1/3" AR0141 1.0 Мп, CMOS, разрешение 1280x720 , вариообъектив HD 2,8-12,0 мм.,чувствительность 0.01Lux/F1.2,мех.,смена фильтра цвет/чб., ИК подсветка 30M.питание DC12 В/700 mA, металлический корпус, IP66, размер ￠131 x 93(H) мм</t>
  </si>
  <si>
    <t>LIRDMAD100A</t>
  </si>
  <si>
    <t xml:space="preserve">Матрица 1/4" OV9732 1.0 Мп, CMOS, разрешение 1280x720 , объектив HD 3.6 мм., чувствительность 0.01Lux/F1.2,мех.,смена фильтра цвет/чб., ИК подсветка 10 м.,автоконтроль, питание DC12 В/300 mA, металлический корпус, размер ￠59 x 55(H) мм </t>
  </si>
  <si>
    <t>LBQ24AD100A</t>
  </si>
  <si>
    <t>матрица 1/4"Aptina 1.0 Мп, CMOS, разрешение 1280x720, объектив: HD ,2.8 мм., чувствительность 0.01Lux/F1.2,мех.,смена фильтра цвет/чб., ИК подсветка 20 м.,авто контроль, питание DC12 В/500 mA, металл. корпус, кронштейн, IP66, размер151(W) x 64(H) x 65.5(D) мм</t>
  </si>
  <si>
    <t>LIRDGHTC130S</t>
  </si>
  <si>
    <t>Матрица 1/3" SONY IMX2251.3 Мп, CMOS, разрешение 1280x960,1280x720 , объектив:HD 2.8 мм., чувствительность 0.01Lux/F1.2,мех.,смена фильтра цвет/чб., ИК подсветка 20 м.,авто контроль, питание DC12 В/500 mA, размер ￠89 x 76 мм</t>
  </si>
  <si>
    <t>LIRDLHTC200ESL</t>
  </si>
  <si>
    <t>FULL HD AHD/TVI/CVI/CVBS матрица 1/2.8"SONY STARVIS 2.1MP, CMOS, разрешение 1920x1080,1280x960, 1280x720 , вариообъектив HD 2,8-12,0 мм. внешние регулировки зум и фокус, чувствительность 0.01Lux/F1.2,мех.,смена фильтра цвет/чб., DWDR, 3DNR, Sense-up, меню на русском языке, ИК подсветка 60 м.,авто контроль, питание DC12 В/1000 mA, металл. корпус, IP66, размер 305W) x 113(H) x 103(D мм)</t>
  </si>
  <si>
    <t>LIRDCHTC100B</t>
  </si>
  <si>
    <t>Матрица 1/4" OV9732 1.0 Мп, CMOS, разрешение 1280x720 , вариообъектив:HD 2,8-12,0 мм., чувствительность 0.01Lux/F1.2,мех.,смена фильтра цвет/чб., ИК подсветка 20 м.,авто контроль, питание DC12 В/500 mA, размер ￠131 x 93 мм</t>
  </si>
  <si>
    <t>LIRDNTHTC130S</t>
  </si>
  <si>
    <t xml:space="preserve">FULL HD AHD/TVI/CVI/CVBS матрица 1/2.7" Aptina 2.1MP, CMOS, разрешение 1920x1080,1280x960, 1280x720 , объектив:HD 3.6 мм/F2.0 чувствительность 0.01Lux/F1.2,мех.,смена фильтра цвет/чб., DWDR, 3D NR, Sense-up, меню на русском языке, ИК подсветка 20 м.,авто контроль, питание DC12 В/500 mA, пластик. корпус, IP66, размер ￠94 x 69(H) мм </t>
  </si>
  <si>
    <t>LIG60HTC200ESL</t>
  </si>
  <si>
    <t>LBBAHTC130S</t>
  </si>
  <si>
    <t>матрица 1/3",AHD/TVI/CVI/CVBS HD,SONY1.3 Мп, CMOS NVP2431 + IMX225 , разрешение 1280x960 ,HD объектив: 3.7 мм.,полный конус, чувствительность 0.01Lux/F1.2, меню настроек на русском языке, питание DC12 В/150 mA, цилиндр,металл. корпус, кронштейн, размер ￠19 x 46(H) мм,полный конус,</t>
  </si>
  <si>
    <t>LICG24HTC100B</t>
  </si>
  <si>
    <t>AHD/TVI/CVI/CVBS матрица 1/4" OV9732 1.0 Мп, CMOS, разрешение 1280x720 , объектив:HD 2.8 мм., чувствительность 0.01Lux/F1.2,мех.,смена фильтра цвет/чб., ИК подсветка 20 м.,авто контроль, питание DC12 В/500 mA, металл. корпус, кронштейн, IP66, размер 168(W) x 73.5(H) x 65(D) мм</t>
  </si>
  <si>
    <t>LIRDNHTC200EP</t>
  </si>
  <si>
    <t>LIRDNTHTC200EP</t>
  </si>
  <si>
    <t>LBN24HTC200ESL</t>
  </si>
  <si>
    <t>LBV40HTC200EP</t>
  </si>
  <si>
    <t>FULL HD AHD/TVI/CVI/CVBS матрица 1/3" PANASONIC 2.4 Мп, CMOS, разрешение 1920x1080,1280x960, 1280x720 , вариообъектив:HD 2.8 -12,0мм., чувствительность 0.01Lux/F1.2,мех.,смена фильтра цвет/чб., DWDR, 3DNR, Sense-up, ИК подсветка 30 м.,авто контроль, питание DC12 В/700 mA, металлический корпус,IP66 размер 250(W)x90(H)x90(D) мм</t>
  </si>
  <si>
    <t>FULL HD AHD/TVI/CVI/CVBS матрица 1/3" PANASONIC 2.4 Мп, CMOS, разрешение 1920x1080,1280x960, 1280x720 , объектив:HD 2.8 мм., чувствительность 0.01Lux/F1.2,мех.,смена фильтра цвет/чб., DWDR, 3D NR, Sense-up, ИК подсветка 20 м.,авто контроль, питание DC12 В/500 mA, металлический корпус, размер ￠94.5 x 76 мм</t>
  </si>
  <si>
    <t>FULL HD AHD/TVI/CVI/CVBS матрица 1/3" PANASONIC 2.4 Мп, CMOS, разрешение 1920x1080,1280x960, 1280x720 , вариообъектив:HD 2.8 -12,0мм., чувствительность 0.01Lux/F1.2,мех.,смена фильтра цвет/чб., DWDR, 3D NR, Sense-up, ИК подсветка 30 м.,авто контроль, питание DC12 В/500 mA, металлический корпус,IP66 размер ￠131 x 93 мм</t>
  </si>
  <si>
    <t>FULL HD AHD/TVI/CVI/CVBS матрица 1∕ 2.8 SONY Starvis 2.1 Мп, CMOS, разрешение 1920x1080,1280x960, 1280x720 , объектив:HD 3.6 мм., чувствительность 0.001Lux/F1.2,мех.,смена фильтра цвет/чб., DWDR, 3D NR, Sense-up, Defog, ИК подсветка 20 м.,авто контроль, питание DC12 В/500 mA, металлический корпус,IP66, размер 184(W) x 66(H) x 66(D) мм</t>
  </si>
  <si>
    <t>LBR30HTC200XES</t>
  </si>
  <si>
    <t>FULL HD AHD/TVI/CVI/CVBS матрица 1∕ 2.4 SONY 2.4 Mp , CMOS, разрешение 1920x1080,1280x960, 1280x720 , объектив:HD 2.8-8.0 мм.,моторный zoom,автофокус чувствительность 0.001Lux/F1.2,мех.,смена фильтра цвет/чб., DWDR, 3D NR, Sense-up, Defog, ИК подсветка 25 м.,авто контроль, питание DC12 В/700 mA, металлический корпус,IP66, размер 194(W) x 66(H) x 67(D) мм</t>
  </si>
  <si>
    <t>IP видеокамеры 1,0-1,3 MP</t>
  </si>
  <si>
    <t>IP видеокамеры 2,0 MP</t>
  </si>
  <si>
    <t>IP видеокамеры 3,0 MP</t>
  </si>
  <si>
    <t>IP видеокамеры 4,0 MP</t>
  </si>
  <si>
    <t>PTZ IP видеокамеры</t>
  </si>
  <si>
    <t>РОЗН.</t>
  </si>
  <si>
    <t>772,20 руб.</t>
  </si>
  <si>
    <t>540,00 руб.</t>
  </si>
  <si>
    <t>1026,74 руб.</t>
  </si>
  <si>
    <t>718,00 руб.</t>
  </si>
  <si>
    <t>700,70 руб.</t>
  </si>
  <si>
    <t>490 руб.</t>
  </si>
  <si>
    <t>193 руб.</t>
  </si>
  <si>
    <t>276,00 руб.</t>
  </si>
  <si>
    <t>479,05 руб.</t>
  </si>
  <si>
    <t>335,00 руб.</t>
  </si>
  <si>
    <t>Размер туннеля: 800 мм x 650 мм. Скорость конвейера: 0,22 м/с. Допустимая нагрузка: 150 кг. Мощность  дозы рентгеновского излучения в любой доступной точке в 10 см от внешней поверхности установки не более 2,5 мкЗв/час. Проникающая способность: 38 мм по стали. Чувствительность по медной проволоке: 0,1 мм.
Уровень рентгеновского излучения в интроскопе не нарушает целостность кинофотоматериалов чувствительностью до 1600 ИСО при десятикратном сканировании через рабочую зону. Направление излучения (пучка): вертикально вниз. Анодное напряжение источника: 100 - 160 кВ (регулируемое). Ток источника: 0.4 - 1.2 мA (регулируемый). Источник излучения: герметичная необслуживаемая колба. Угол наклона: 80°.
Охлаждение/ режим работы: герметичная масляная ванна с принудительным воздушным охлаждением / 100% (круглосуточно). Рентгеновский датчик: детектор фотодиодной матрицы типа L. Качество цветопередачи: 24-бит. Разделение органика/неорганика. Улучшенное изображение,  17-дюймовый ЖК монитор высокого разрешения.
Многократное зуммирование  изображения (ZOOM). Перемещение увеличенного изображение на экране.
Цветное и черно-белое изображение. Компенсация геометрических искажений. Инверсное изображение. Оконтуривание. Функция повышенной проникающей способности. Управление изображением в реальном времени. Автоматическое архивирование изображений. Просмотр библиотеки изображений. Ручное сохранение изображений. Счетчик багажа. Сканирование в обоих направлениях. Возможность подключения к локальной сети по протоколу TCP/IP для удаленного контроля и диагностики. Возможность подключения принтера. Небольшие размеры для легкого перемещения и размещения на ограниченной площади. Система непрерывной диагностики в реальном времени.
Внешние условия эксплуатации: температура 0 - +45ºC. Температура хранения: -20 - +60ºC. Влажность: 20 до 95% (без конденсации). Питание: 220В (+ /- 10%), 50 Гц. Шум: &lt;65 дБ.</t>
  </si>
  <si>
    <t xml:space="preserve">Размер туннеля: 1000 мм x 1000 мм. Скорость конвейера: 0,22 м/с. Допустимая нагрузка: 200 кг.
Мощность  дозы рентгеновского излучения в любой доступной точке в 10 см от внешней поверхности установки не более 2,5 мкЗв/час.  Проникающая способность: 38 мм по стали. Чувствительность по медной проволоке: 0,1 мм.
Уровень рентгеновского излучения в интроскопе не нарушает целостность кинофотоматериалов чувствительностью до 1600 ИСО при десятикратном сканировании через рабочую зону. Направление излучения (пучка): вертикально вниз. Анодное напряжение источника: 100 - 160 кВ (регулируемое). Ток источника: 0.4 - 1.2 мA (регулируемый).
Источник излучения: герметичная, необслуживаемая колба. Угол наклона: 80°. Охлаждение/ режим работы: герметичная масляная ванна с принудительным воздушным охлаждением / 100% (круглосуточно).
Рентгеновский датчик: детектор фотодиодной матрицы типа L. Качество цветопередачи: 24-бит. Разделение органика/неорганика. Улучшенное изображение,  17-дюймовый ЖК монитор высокого разрешения. Многократное зуммирование  изображения (ZOOM). Перемещение увеличенного изображение на экране. Цветное и черно-белое изображение. Компенсация геометрических искажений. Инверсное изображение. Оконтуривание.
Функция повышенной проникающей способности. Управление изображением в реальном времени. Автоматическое архивирование изображений. Просмотр библиотеки изображений. Ручное сохранение изображений.
Счетчик багажа. Сканирование в обоих направлениях. Возможность подключения к локальной сети по протоколу TCP/IP для удаленного контроля и диагностики .Возможность подключения принтера.
Система непрерывной диагностики в реальном времени. Внешние условия эксплуатации: температура 0 - +45ºC.
Температура хранения: -20 - +60ºC. Влажность: 20 до 95% (без конденсации). Питание: 220В (+ /- 10%), 50 Гц. Шум: &lt;65 дБ.
       </t>
  </si>
  <si>
    <t xml:space="preserve">Размер туннеля: 1000 мм x 800 мм. Скорость конвейера: 0,22 м/с. Допустимая нагрузка: 200 кг.
Мощность  дозы рентгеновского излучения в любой доступной точке в 10 см от внешней поверхности установки не более 2,5 мкЗв/час.  Проникающая способность: 38 мм по стали. Чувствительность по медной проволоке: 0,1 мм.
Уровень рентгеновского излучения в интроскопе не нарушает целостность кинофотоматериалов чувствительностью до 1600 ИСО при десятикратном сканировании через рабочую зону. Направление излучения (пучка): вертикально вниз. Анодное напряжение источника: 100 - 160 кВ (регулируемое). Ток источника: 0.4 - 1.2 мA (регулируемый).
Источник излучения: герметичная, необслуживаемая колба. Угол наклона: 80°. Охлаждение/ режим работы: герметичная масляная ванна с принудительным воздушным охлаждением / 100% (круглосуточно).
Рентгеновский датчик: детектор фотодиодной матрицы типа L. Качество цветопередачи: 24-бит. Разделение органика/неорганика. Улучшенное изображение,  17-дюймовый ЖК монитор высокого разрешения. Многократное зуммирование  изображения (ZOOM). Перемещение увеличенного изображение на экране. Цветное и черно-белое изображение. Компенсация геометрических искажений. Инверсное изображение. Оконтуривание.
Функция повышенной проникающей способности. Управление изображением в реальном времени. Автоматическое архивирование изображений. Просмотр библиотеки изображений. Ручное сохранение изображений.
Счетчик багажа. Сканирование в обоих направлениях. Возможность подключения к локальной сети по протоколу TCP/IP для удаленного контроля и диагностики .Возможность подключения принтера.
Система непрерывной диагностики в реальном времени. Внешние условия эксплуатации: температура 0 - +45ºC.
Температура хранения: -20 - +60ºC. Влажность: 20 до 95% (без конденсации). Питание: 220В (+ /- 10%), 50 Гц. Шум: &lt;65 дБ.
       </t>
  </si>
  <si>
    <t xml:space="preserve">Размер туннеля: 500 мм x 300 мм. Скорость конвейера: 0,22 м/с. Допустимая нагрузка:50 кг.
Мощность  дозы рентгеновского излучения в любой доступной точке в 10 см от внешней поверхности установки не более 2,5 мкЗв/час.  Проникающая способность: 38 мм по стали. Чувствительность по медной проволоке: 0,1 мм.
Уровень рентгеновского излучения в интроскопе не нарушает целостность кинофотоматериалов чувствительностью до 1600 ИСО при десятикратном сканировании через рабочую зону. Направление излучения (пучка): вертикально вниз. Анодное напряжение источника: 100 - 160 кВ (регулируемое). Ток источника: 0.4 - 1.2 мA (регулируемый).
Источник излучения: герметичная, необслуживаемая колба. Угол наклона: 80°. Охлаждение/ режим работы: герметичная масляная ванна с принудительным воздушным охлаждением / 100% (круглосуточно).
Рентгеновский датчик: детектор фотодиодной матрицы типа L. Качество цветопередачи: 24-бит. Разделение органика/неорганика. Улучшенное изображение,  17-дюймовый ЖК монитор высокого разрешения. Многократное зуммирование  изображения (ZOOM). Перемещение увеличенного изображение на экране. Цветное и черно-белое изображение. Компенсация геометрических искажений. Инверсное изображение. Оконтуривание.
Функция повышенной проникающей способности. Управление изображением в реальном времени. Автоматическое архивирование изображений. Просмотр библиотеки изображений. Ручное сохранение изображений.
Счетчик багажа. Сканирование в обоих направлениях. Возможность подключения к локальной сети по протоколу TCP/IP для удаленного контроля и диагностики .Возможность подключения принтера.
Система непрерывной диагностики в реальном времени. Внешние условия эксплуатации: температура 0 - +45ºC.
Температура хранения: -20 - +60ºC. Влажность: 20 до 95% (без конденсации). Питание: 220В (+ /- 10%), 50 Гц. Шум: &lt;65 дБ.
       </t>
  </si>
  <si>
    <t xml:space="preserve">                   Отдел продаж</t>
  </si>
  <si>
    <t>телефон: +7(499) 110-64-04, доб. 1001</t>
  </si>
</sst>
</file>

<file path=xl/styles.xml><?xml version="1.0" encoding="utf-8"?>
<styleSheet xmlns="http://schemas.openxmlformats.org/spreadsheetml/2006/main">
  <numFmts count="7">
    <numFmt numFmtId="164" formatCode="_-* #,##0.00&quot;р.&quot;_-;\-* #,##0.00&quot;р.&quot;_-;_-* &quot;-&quot;??&quot;р.&quot;_-;_-@_-"/>
    <numFmt numFmtId="165" formatCode="0.0"/>
    <numFmt numFmtId="166" formatCode="#,##0&quot;р.&quot;"/>
    <numFmt numFmtId="167" formatCode="_-* #,##0&quot;р.&quot;_-;\-* #,##0&quot;р.&quot;_-;_-* &quot;-&quot;??&quot;р.&quot;_-;_-@_-"/>
    <numFmt numFmtId="168" formatCode="#,##0.00\ [$USD]"/>
    <numFmt numFmtId="169" formatCode="#,##0\ [$₽-419]"/>
    <numFmt numFmtId="170" formatCode="#,##0.00&quot;   &quot;"/>
  </numFmts>
  <fonts count="122">
    <font>
      <sz val="10"/>
      <name val="Arial Cyr"/>
      <charset val="204"/>
    </font>
    <font>
      <sz val="10"/>
      <name val="Arial Cyr"/>
      <charset val="204"/>
    </font>
    <font>
      <u/>
      <sz val="10"/>
      <color indexed="12"/>
      <name val="Arial Cyr"/>
      <charset val="204"/>
    </font>
    <font>
      <b/>
      <sz val="10"/>
      <name val="Arial Cyr"/>
      <charset val="204"/>
    </font>
    <font>
      <b/>
      <u/>
      <sz val="10"/>
      <color indexed="12"/>
      <name val="Arial Cyr"/>
      <charset val="204"/>
    </font>
    <font>
      <b/>
      <sz val="10"/>
      <name val="Times New Roman Cyr"/>
      <family val="1"/>
      <charset val="204"/>
    </font>
    <font>
      <sz val="10"/>
      <name val="Times New Roman CYR"/>
      <family val="1"/>
      <charset val="204"/>
    </font>
    <font>
      <sz val="11"/>
      <name val="Times New Roman Cyr"/>
      <family val="1"/>
      <charset val="204"/>
    </font>
    <font>
      <b/>
      <sz val="11"/>
      <name val="Times New Roman Cyr"/>
      <family val="1"/>
      <charset val="204"/>
    </font>
    <font>
      <sz val="12"/>
      <name val="Times New Roman CYR"/>
      <family val="1"/>
      <charset val="204"/>
    </font>
    <font>
      <sz val="11"/>
      <name val="ＭＳ Ｐゴシック"/>
      <family val="3"/>
      <charset val="128"/>
    </font>
    <font>
      <sz val="10"/>
      <name val="Arial Cyr"/>
      <family val="2"/>
      <charset val="204"/>
    </font>
    <font>
      <sz val="11"/>
      <name val="Arial Cyr"/>
      <charset val="204"/>
    </font>
    <font>
      <sz val="10"/>
      <name val="PragmaticaCTT"/>
      <charset val="204"/>
    </font>
    <font>
      <sz val="10"/>
      <name val="Arial Cyr"/>
      <charset val="204"/>
    </font>
    <font>
      <sz val="7"/>
      <name val="Times New Roman CYR"/>
      <family val="1"/>
      <charset val="204"/>
    </font>
    <font>
      <sz val="10"/>
      <name val="MS Sans Serif"/>
      <family val="2"/>
    </font>
    <font>
      <b/>
      <i/>
      <sz val="12"/>
      <name val="Arial Cyr"/>
      <family val="2"/>
      <charset val="204"/>
    </font>
    <font>
      <u/>
      <sz val="10"/>
      <color indexed="12"/>
      <name val="Arial Cyr"/>
      <family val="2"/>
      <charset val="204"/>
    </font>
    <font>
      <sz val="10"/>
      <name val="Times New Roman Cyr"/>
      <charset val="204"/>
    </font>
    <font>
      <i/>
      <sz val="10"/>
      <name val="Times New Roman Cyr"/>
      <charset val="204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b/>
      <sz val="10"/>
      <color indexed="8"/>
      <name val="Times New Roman Cyr"/>
      <charset val="204"/>
    </font>
    <font>
      <b/>
      <sz val="10"/>
      <color indexed="8"/>
      <name val="Arial Cyr"/>
      <charset val="204"/>
    </font>
    <font>
      <b/>
      <i/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u/>
      <sz val="11"/>
      <color indexed="12"/>
      <name val="Times New Roman"/>
      <family val="1"/>
      <charset val="204"/>
    </font>
    <font>
      <b/>
      <i/>
      <sz val="12"/>
      <name val="Arial Cyr"/>
      <charset val="204"/>
    </font>
    <font>
      <b/>
      <i/>
      <sz val="12"/>
      <color indexed="10"/>
      <name val="Arial Cyr"/>
      <charset val="204"/>
    </font>
    <font>
      <sz val="11"/>
      <color indexed="8"/>
      <name val="Calibri"/>
      <family val="2"/>
      <charset val="204"/>
    </font>
    <font>
      <sz val="11"/>
      <name val="Times New Roman"/>
      <family val="1"/>
      <charset val="204"/>
    </font>
    <font>
      <b/>
      <sz val="11"/>
      <color indexed="10"/>
      <name val="Times New Roman"/>
      <family val="1"/>
      <charset val="204"/>
    </font>
    <font>
      <b/>
      <i/>
      <sz val="11"/>
      <name val="Arial Cyr"/>
      <charset val="204"/>
    </font>
    <font>
      <b/>
      <i/>
      <sz val="11"/>
      <name val="Arial Cyr"/>
      <family val="2"/>
      <charset val="204"/>
    </font>
    <font>
      <sz val="11"/>
      <name val="Arial Cyr"/>
      <family val="2"/>
      <charset val="204"/>
    </font>
    <font>
      <u/>
      <sz val="11"/>
      <color indexed="12"/>
      <name val="Arial Cyr"/>
      <family val="2"/>
      <charset val="204"/>
    </font>
    <font>
      <b/>
      <i/>
      <sz val="11"/>
      <name val="Times New Roman Cyr"/>
      <family val="1"/>
      <charset val="204"/>
    </font>
    <font>
      <u/>
      <sz val="10"/>
      <color indexed="12"/>
      <name val="Times New Roman"/>
      <family val="1"/>
      <charset val="204"/>
    </font>
    <font>
      <b/>
      <i/>
      <sz val="14"/>
      <name val="Times New Roman"/>
      <family val="1"/>
      <charset val="204"/>
    </font>
    <font>
      <i/>
      <sz val="11"/>
      <name val="Times New Roman"/>
      <family val="1"/>
      <charset val="204"/>
    </font>
    <font>
      <sz val="12"/>
      <name val="新細明體"/>
      <family val="1"/>
      <charset val="136"/>
    </font>
    <font>
      <sz val="11"/>
      <name val="돋움"/>
      <family val="3"/>
      <charset val="129"/>
    </font>
    <font>
      <b/>
      <u/>
      <sz val="11"/>
      <color indexed="12"/>
      <name val="Arial Cyr"/>
      <charset val="204"/>
    </font>
    <font>
      <b/>
      <sz val="11"/>
      <color indexed="8"/>
      <name val="Times New Roman Cyr"/>
      <family val="1"/>
      <charset val="204"/>
    </font>
    <font>
      <sz val="11"/>
      <name val="Times New Roman Cyr"/>
      <charset val="204"/>
    </font>
    <font>
      <b/>
      <sz val="11"/>
      <color indexed="8"/>
      <name val="Times New Roman"/>
      <family val="1"/>
      <charset val="204"/>
    </font>
    <font>
      <i/>
      <sz val="11"/>
      <name val="Times New Roman Cyr"/>
      <charset val="204"/>
    </font>
    <font>
      <b/>
      <i/>
      <sz val="11"/>
      <color indexed="10"/>
      <name val="Arial Cyr"/>
      <charset val="204"/>
    </font>
    <font>
      <sz val="11"/>
      <name val="Arial"/>
      <family val="2"/>
      <charset val="204"/>
    </font>
    <font>
      <b/>
      <sz val="11"/>
      <color indexed="8"/>
      <name val="Times New Roman Cyr"/>
      <charset val="204"/>
    </font>
    <font>
      <sz val="11"/>
      <color indexed="8"/>
      <name val="Times New Roman"/>
      <family val="1"/>
      <charset val="204"/>
    </font>
    <font>
      <sz val="11"/>
      <color indexed="8"/>
      <name val="Times New Roman Cyr"/>
      <family val="1"/>
      <charset val="204"/>
    </font>
    <font>
      <sz val="11"/>
      <color indexed="8"/>
      <name val="Times New Roman Cyr"/>
      <charset val="204"/>
    </font>
    <font>
      <b/>
      <sz val="11"/>
      <name val="Times New Roman Cyr"/>
      <charset val="204"/>
    </font>
    <font>
      <i/>
      <sz val="11"/>
      <name val="Times New Roman Cyr"/>
      <family val="1"/>
      <charset val="204"/>
    </font>
    <font>
      <u/>
      <sz val="11"/>
      <color indexed="12"/>
      <name val="Arial Cyr"/>
      <charset val="204"/>
    </font>
    <font>
      <sz val="11"/>
      <name val="Helv"/>
    </font>
    <font>
      <b/>
      <sz val="11"/>
      <name val="Arial Cyr"/>
      <family val="2"/>
      <charset val="204"/>
    </font>
    <font>
      <b/>
      <sz val="11"/>
      <name val="Arial Cyr"/>
      <charset val="204"/>
    </font>
    <font>
      <b/>
      <sz val="11"/>
      <name val="Arial"/>
      <family val="2"/>
      <charset val="204"/>
    </font>
    <font>
      <u/>
      <sz val="11"/>
      <name val="Arial Cyr"/>
      <charset val="204"/>
    </font>
    <font>
      <u/>
      <sz val="11"/>
      <name val="Arial Cyr"/>
      <family val="2"/>
      <charset val="204"/>
    </font>
    <font>
      <u/>
      <sz val="11"/>
      <color indexed="12"/>
      <name val="Times New Roman"/>
      <family val="1"/>
      <charset val="204"/>
    </font>
    <font>
      <sz val="11"/>
      <name val="Arial"/>
      <family val="2"/>
    </font>
    <font>
      <i/>
      <sz val="11"/>
      <name val="Arial Cyr"/>
      <family val="2"/>
      <charset val="204"/>
    </font>
    <font>
      <u/>
      <sz val="12"/>
      <color indexed="12"/>
      <name val="Arial Cyr"/>
      <family val="2"/>
      <charset val="204"/>
    </font>
    <font>
      <sz val="12"/>
      <name val="Arial Cyr"/>
      <charset val="204"/>
    </font>
    <font>
      <b/>
      <sz val="12"/>
      <name val="Arial Cyr"/>
      <charset val="204"/>
    </font>
    <font>
      <b/>
      <sz val="14"/>
      <name val="Arial Cyr"/>
      <family val="2"/>
      <charset val="204"/>
    </font>
    <font>
      <sz val="14"/>
      <name val="Arial Cyr"/>
      <family val="2"/>
      <charset val="204"/>
    </font>
    <font>
      <b/>
      <sz val="10"/>
      <name val="Arial Cyr"/>
      <family val="2"/>
      <charset val="204"/>
    </font>
    <font>
      <b/>
      <sz val="8"/>
      <name val="Arial Cyr"/>
      <family val="2"/>
      <charset val="204"/>
    </font>
    <font>
      <b/>
      <sz val="12"/>
      <name val="Arial Cyr"/>
      <family val="2"/>
      <charset val="204"/>
    </font>
    <font>
      <b/>
      <sz val="8"/>
      <name val="Arial Cyr"/>
      <charset val="204"/>
    </font>
    <font>
      <b/>
      <sz val="7"/>
      <name val="Arial Cyr"/>
      <charset val="204"/>
    </font>
    <font>
      <b/>
      <u/>
      <sz val="7"/>
      <name val="Arial Cyr"/>
      <charset val="204"/>
    </font>
    <font>
      <sz val="7"/>
      <name val="Arial Cyr"/>
      <charset val="204"/>
    </font>
    <font>
      <sz val="8"/>
      <name val="Arial Cyr"/>
      <charset val="204"/>
    </font>
    <font>
      <sz val="8"/>
      <name val="Arial Cyr"/>
      <family val="2"/>
      <charset val="204"/>
    </font>
    <font>
      <b/>
      <sz val="14"/>
      <color indexed="8"/>
      <name val="Arial"/>
      <family val="2"/>
      <charset val="204"/>
    </font>
    <font>
      <b/>
      <sz val="9"/>
      <color indexed="8"/>
      <name val="Arial"/>
      <family val="2"/>
      <charset val="204"/>
    </font>
    <font>
      <sz val="9"/>
      <color indexed="8"/>
      <name val="Arial"/>
      <family val="2"/>
      <charset val="204"/>
    </font>
    <font>
      <sz val="9"/>
      <name val="Arial"/>
      <family val="2"/>
      <charset val="204"/>
    </font>
    <font>
      <b/>
      <sz val="10"/>
      <color indexed="8"/>
      <name val="Arial"/>
      <family val="2"/>
      <charset val="204"/>
    </font>
    <font>
      <b/>
      <i/>
      <sz val="10"/>
      <name val="Times New Roman Cyr"/>
      <family val="1"/>
      <charset val="204"/>
    </font>
    <font>
      <sz val="11"/>
      <color indexed="8"/>
      <name val="Arial"/>
      <family val="2"/>
      <charset val="204"/>
    </font>
    <font>
      <u/>
      <sz val="11"/>
      <color indexed="8"/>
      <name val="Arial"/>
      <family val="2"/>
      <charset val="204"/>
    </font>
    <font>
      <b/>
      <i/>
      <sz val="10"/>
      <name val="Arial Cyr"/>
      <charset val="204"/>
    </font>
    <font>
      <b/>
      <i/>
      <u/>
      <sz val="10"/>
      <color indexed="12"/>
      <name val="Arial Cyr"/>
      <charset val="204"/>
    </font>
    <font>
      <b/>
      <u/>
      <sz val="11"/>
      <name val="Times New Roman"/>
      <family val="1"/>
      <charset val="204"/>
    </font>
    <font>
      <b/>
      <sz val="11"/>
      <color indexed="8"/>
      <name val="Arial"/>
      <family val="2"/>
      <charset val="204"/>
    </font>
    <font>
      <sz val="10"/>
      <name val="Arial"/>
      <family val="2"/>
      <charset val="204"/>
    </font>
    <font>
      <b/>
      <sz val="12"/>
      <color indexed="8"/>
      <name val="Arial"/>
      <family val="2"/>
      <charset val="204"/>
    </font>
    <font>
      <sz val="12"/>
      <name val="Arial"/>
      <family val="2"/>
      <charset val="204"/>
    </font>
    <font>
      <b/>
      <sz val="9"/>
      <name val="Arial"/>
      <family val="2"/>
      <charset val="204"/>
    </font>
    <font>
      <sz val="12"/>
      <color indexed="8"/>
      <name val="Arial"/>
      <family val="2"/>
      <charset val="204"/>
    </font>
    <font>
      <sz val="9"/>
      <name val="Tahoma"/>
      <family val="2"/>
      <charset val="204"/>
    </font>
    <font>
      <b/>
      <sz val="9"/>
      <name val="Tahoma"/>
      <family val="2"/>
      <charset val="204"/>
    </font>
    <font>
      <b/>
      <sz val="9"/>
      <color indexed="8"/>
      <name val="Arial"/>
      <family val="2"/>
      <charset val="1"/>
    </font>
    <font>
      <sz val="9"/>
      <color indexed="8"/>
      <name val="Arial"/>
      <family val="2"/>
      <charset val="1"/>
    </font>
    <font>
      <b/>
      <u/>
      <sz val="11"/>
      <color indexed="12"/>
      <name val="Arial"/>
      <family val="2"/>
      <charset val="204"/>
    </font>
    <font>
      <b/>
      <i/>
      <sz val="11"/>
      <name val="Arial"/>
      <family val="2"/>
      <charset val="204"/>
    </font>
    <font>
      <b/>
      <i/>
      <sz val="11"/>
      <color indexed="10"/>
      <name val="Arial"/>
      <family val="2"/>
      <charset val="204"/>
    </font>
    <font>
      <b/>
      <sz val="11"/>
      <color indexed="10"/>
      <name val="Arial"/>
      <family val="2"/>
      <charset val="204"/>
    </font>
    <font>
      <u/>
      <sz val="11"/>
      <color indexed="12"/>
      <name val="Arial"/>
      <family val="2"/>
      <charset val="204"/>
    </font>
    <font>
      <u/>
      <sz val="11"/>
      <name val="Arial"/>
      <family val="2"/>
      <charset val="204"/>
    </font>
    <font>
      <b/>
      <u/>
      <sz val="11"/>
      <name val="Arial"/>
      <family val="2"/>
      <charset val="204"/>
    </font>
    <font>
      <u/>
      <sz val="12"/>
      <color indexed="12"/>
      <name val="Arial Cyr"/>
      <charset val="204"/>
    </font>
    <font>
      <u/>
      <sz val="14"/>
      <color indexed="12"/>
      <name val="Arial"/>
      <family val="2"/>
      <charset val="204"/>
    </font>
    <font>
      <b/>
      <sz val="14"/>
      <name val="Arial"/>
      <family val="2"/>
      <charset val="204"/>
    </font>
    <font>
      <i/>
      <sz val="11"/>
      <name val="Arial"/>
      <family val="2"/>
      <charset val="204"/>
    </font>
    <font>
      <sz val="13.5"/>
      <name val="Arial"/>
      <family val="2"/>
      <charset val="204"/>
    </font>
    <font>
      <b/>
      <sz val="12"/>
      <name val="Arial"/>
      <family val="2"/>
      <charset val="204"/>
    </font>
    <font>
      <u/>
      <sz val="10"/>
      <color indexed="12"/>
      <name val="Arial"/>
      <family val="2"/>
      <charset val="204"/>
    </font>
    <font>
      <b/>
      <sz val="10"/>
      <name val="Arial"/>
      <family val="2"/>
      <charset val="204"/>
    </font>
    <font>
      <b/>
      <i/>
      <sz val="12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b/>
      <i/>
      <sz val="12"/>
      <color rgb="FFFF0000"/>
      <name val="Arial Cyr"/>
      <charset val="204"/>
    </font>
    <font>
      <b/>
      <sz val="11"/>
      <color theme="1"/>
      <name val="Arial"/>
      <family val="2"/>
      <charset val="204"/>
    </font>
    <font>
      <sz val="11"/>
      <color theme="1"/>
      <name val="Arial"/>
      <family val="2"/>
      <charset val="204"/>
    </font>
    <font>
      <b/>
      <sz val="8"/>
      <color theme="1"/>
      <name val="Arial"/>
      <family val="2"/>
      <charset val="204"/>
    </font>
  </fonts>
  <fills count="1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31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99"/>
        <bgColor indexed="24"/>
      </patternFill>
    </fill>
    <fill>
      <patternFill patternType="solid">
        <fgColor rgb="FFFFFF99"/>
        <bgColor indexed="41"/>
      </patternFill>
    </fill>
    <fill>
      <patternFill patternType="solid">
        <fgColor rgb="FFFFFF99"/>
        <bgColor indexed="64"/>
      </patternFill>
    </fill>
    <fill>
      <patternFill patternType="solid">
        <fgColor rgb="FFFFFF99"/>
        <bgColor indexed="9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</fills>
  <borders count="36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2">
    <xf numFmtId="0" fontId="0" fillId="0" borderId="0"/>
    <xf numFmtId="0" fontId="92" fillId="0" borderId="0"/>
    <xf numFmtId="0" fontId="92" fillId="0" borderId="0"/>
    <xf numFmtId="0" fontId="2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14" fillId="0" borderId="0"/>
    <xf numFmtId="0" fontId="117" fillId="0" borderId="0"/>
    <xf numFmtId="0" fontId="3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3" fillId="0" borderId="0"/>
    <xf numFmtId="0" fontId="11" fillId="0" borderId="0"/>
    <xf numFmtId="0" fontId="1" fillId="0" borderId="0"/>
    <xf numFmtId="0" fontId="1" fillId="0" borderId="0"/>
    <xf numFmtId="0" fontId="42" fillId="0" borderId="0"/>
    <xf numFmtId="0" fontId="16" fillId="0" borderId="0"/>
    <xf numFmtId="0" fontId="41" fillId="0" borderId="0"/>
    <xf numFmtId="0" fontId="10" fillId="0" borderId="0"/>
  </cellStyleXfs>
  <cellXfs count="772">
    <xf numFmtId="0" fontId="0" fillId="0" borderId="0" xfId="0"/>
    <xf numFmtId="0" fontId="4" fillId="0" borderId="0" xfId="3" applyFont="1" applyAlignment="1" applyProtection="1"/>
    <xf numFmtId="0" fontId="3" fillId="0" borderId="0" xfId="0" applyFont="1"/>
    <xf numFmtId="0" fontId="0" fillId="0" borderId="0" xfId="0" applyBorder="1"/>
    <xf numFmtId="0" fontId="3" fillId="2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0" fillId="0" borderId="1" xfId="0" applyBorder="1" applyAlignment="1">
      <alignment horizontal="right"/>
    </xf>
    <xf numFmtId="0" fontId="0" fillId="0" borderId="2" xfId="0" applyBorder="1"/>
    <xf numFmtId="0" fontId="4" fillId="0" borderId="3" xfId="3" applyFont="1" applyBorder="1" applyAlignment="1" applyProtection="1"/>
    <xf numFmtId="0" fontId="6" fillId="0" borderId="4" xfId="0" applyFont="1" applyFill="1" applyBorder="1" applyAlignment="1">
      <alignment horizontal="left" vertical="center" wrapText="1"/>
    </xf>
    <xf numFmtId="0" fontId="0" fillId="3" borderId="0" xfId="0" applyFill="1"/>
    <xf numFmtId="0" fontId="8" fillId="0" borderId="0" xfId="0" applyFont="1" applyFill="1" applyAlignment="1">
      <alignment vertical="center"/>
    </xf>
    <xf numFmtId="0" fontId="15" fillId="0" borderId="0" xfId="0" applyFont="1" applyFill="1" applyAlignment="1">
      <alignment vertical="center"/>
    </xf>
    <xf numFmtId="0" fontId="9" fillId="0" borderId="0" xfId="0" applyFont="1" applyFill="1" applyAlignment="1">
      <alignment vertical="center"/>
    </xf>
    <xf numFmtId="0" fontId="7" fillId="0" borderId="0" xfId="0" applyFont="1" applyFill="1" applyAlignment="1">
      <alignment vertical="center"/>
    </xf>
    <xf numFmtId="0" fontId="9" fillId="0" borderId="0" xfId="0" applyFont="1" applyFill="1" applyBorder="1" applyAlignment="1">
      <alignment vertical="center"/>
    </xf>
    <xf numFmtId="0" fontId="8" fillId="0" borderId="0" xfId="0" applyFont="1" applyFill="1" applyBorder="1" applyAlignment="1">
      <alignment vertical="center"/>
    </xf>
    <xf numFmtId="0" fontId="17" fillId="0" borderId="0" xfId="0" applyFont="1"/>
    <xf numFmtId="0" fontId="7" fillId="0" borderId="0" xfId="0" applyFont="1" applyFill="1" applyAlignment="1">
      <alignment horizontal="center" vertical="center"/>
    </xf>
    <xf numFmtId="0" fontId="18" fillId="0" borderId="0" xfId="3" applyNumberFormat="1" applyFont="1" applyFill="1" applyBorder="1" applyAlignment="1" applyProtection="1">
      <alignment horizontal="center" vertical="center"/>
    </xf>
    <xf numFmtId="0" fontId="14" fillId="0" borderId="0" xfId="0" applyFont="1"/>
    <xf numFmtId="0" fontId="14" fillId="2" borderId="0" xfId="0" applyFont="1" applyFill="1" applyAlignment="1">
      <alignment wrapText="1"/>
    </xf>
    <xf numFmtId="0" fontId="14" fillId="3" borderId="4" xfId="0" applyFont="1" applyFill="1" applyBorder="1"/>
    <xf numFmtId="0" fontId="5" fillId="0" borderId="4" xfId="0" applyFont="1" applyFill="1" applyBorder="1" applyAlignment="1">
      <alignment horizontal="center" vertical="center"/>
    </xf>
    <xf numFmtId="165" fontId="21" fillId="0" borderId="0" xfId="0" applyNumberFormat="1" applyFont="1" applyFill="1" applyBorder="1" applyAlignment="1">
      <alignment horizontal="center" vertical="center"/>
    </xf>
    <xf numFmtId="0" fontId="6" fillId="0" borderId="5" xfId="0" applyFont="1" applyFill="1" applyBorder="1" applyAlignment="1">
      <alignment horizontal="left" vertical="center" wrapText="1"/>
    </xf>
    <xf numFmtId="2" fontId="5" fillId="0" borderId="4" xfId="0" applyNumberFormat="1" applyFont="1" applyFill="1" applyBorder="1" applyAlignment="1">
      <alignment horizontal="center" vertical="center"/>
    </xf>
    <xf numFmtId="0" fontId="14" fillId="0" borderId="4" xfId="0" applyFont="1" applyBorder="1"/>
    <xf numFmtId="0" fontId="19" fillId="3" borderId="4" xfId="0" applyFont="1" applyFill="1" applyBorder="1" applyAlignment="1">
      <alignment horizontal="left" vertical="center"/>
    </xf>
    <xf numFmtId="0" fontId="6" fillId="0" borderId="4" xfId="0" applyFont="1" applyFill="1" applyBorder="1" applyAlignment="1">
      <alignment horizontal="justify" vertical="center" wrapText="1"/>
    </xf>
    <xf numFmtId="0" fontId="19" fillId="3" borderId="4" xfId="0" applyFont="1" applyFill="1" applyBorder="1" applyAlignment="1">
      <alignment vertical="center"/>
    </xf>
    <xf numFmtId="0" fontId="4" fillId="3" borderId="0" xfId="3" applyFont="1" applyFill="1" applyAlignment="1" applyProtection="1"/>
    <xf numFmtId="0" fontId="14" fillId="3" borderId="0" xfId="0" applyFont="1" applyFill="1"/>
    <xf numFmtId="0" fontId="23" fillId="3" borderId="4" xfId="0" applyFont="1" applyFill="1" applyBorder="1" applyAlignment="1">
      <alignment horizontal="left" vertical="center"/>
    </xf>
    <xf numFmtId="0" fontId="19" fillId="3" borderId="4" xfId="0" applyFont="1" applyFill="1" applyBorder="1" applyAlignment="1">
      <alignment horizontal="left" vertical="center" wrapText="1"/>
    </xf>
    <xf numFmtId="0" fontId="24" fillId="3" borderId="4" xfId="0" applyFont="1" applyFill="1" applyBorder="1"/>
    <xf numFmtId="49" fontId="19" fillId="3" borderId="4" xfId="0" applyNumberFormat="1" applyFont="1" applyFill="1" applyBorder="1" applyAlignment="1">
      <alignment horizontal="left" vertical="center"/>
    </xf>
    <xf numFmtId="49" fontId="23" fillId="3" borderId="4" xfId="0" applyNumberFormat="1" applyFont="1" applyFill="1" applyBorder="1" applyAlignment="1">
      <alignment horizontal="left" vertical="center"/>
    </xf>
    <xf numFmtId="11" fontId="19" fillId="3" borderId="4" xfId="0" applyNumberFormat="1" applyFont="1" applyFill="1" applyBorder="1" applyAlignment="1">
      <alignment horizontal="left" vertical="center"/>
    </xf>
    <xf numFmtId="49" fontId="5" fillId="3" borderId="4" xfId="0" applyNumberFormat="1" applyFont="1" applyFill="1" applyBorder="1" applyAlignment="1">
      <alignment horizontal="left" vertical="center"/>
    </xf>
    <xf numFmtId="0" fontId="23" fillId="0" borderId="4" xfId="0" applyFont="1" applyFill="1" applyBorder="1" applyAlignment="1">
      <alignment horizontal="center" vertical="center" wrapText="1"/>
    </xf>
    <xf numFmtId="0" fontId="23" fillId="0" borderId="4" xfId="0" applyFont="1" applyFill="1" applyBorder="1" applyAlignment="1">
      <alignment horizontal="center" vertical="center"/>
    </xf>
    <xf numFmtId="0" fontId="14" fillId="0" borderId="4" xfId="0" applyFont="1" applyFill="1" applyBorder="1"/>
    <xf numFmtId="0" fontId="24" fillId="0" borderId="4" xfId="0" applyFont="1" applyFill="1" applyBorder="1" applyAlignment="1">
      <alignment horizontal="center"/>
    </xf>
    <xf numFmtId="0" fontId="11" fillId="2" borderId="0" xfId="0" applyFont="1" applyFill="1"/>
    <xf numFmtId="0" fontId="12" fillId="0" borderId="0" xfId="0" applyFont="1" applyFill="1"/>
    <xf numFmtId="0" fontId="0" fillId="0" borderId="6" xfId="0" applyBorder="1"/>
    <xf numFmtId="0" fontId="3" fillId="0" borderId="6" xfId="0" applyFont="1" applyBorder="1" applyAlignment="1">
      <alignment horizontal="right"/>
    </xf>
    <xf numFmtId="0" fontId="0" fillId="0" borderId="6" xfId="0" applyBorder="1" applyAlignment="1">
      <alignment horizontal="right"/>
    </xf>
    <xf numFmtId="0" fontId="0" fillId="0" borderId="3" xfId="0" applyBorder="1" applyAlignment="1">
      <alignment horizontal="right"/>
    </xf>
    <xf numFmtId="0" fontId="7" fillId="0" borderId="0" xfId="0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vertical="center"/>
    </xf>
    <xf numFmtId="0" fontId="25" fillId="0" borderId="0" xfId="0" applyFont="1" applyFill="1" applyBorder="1" applyAlignment="1">
      <alignment horizontal="center" vertical="center" wrapText="1"/>
    </xf>
    <xf numFmtId="0" fontId="26" fillId="0" borderId="0" xfId="0" applyFont="1" applyAlignment="1">
      <alignment horizontal="center"/>
    </xf>
    <xf numFmtId="0" fontId="27" fillId="0" borderId="0" xfId="3" applyNumberFormat="1" applyFont="1" applyFill="1" applyBorder="1" applyAlignment="1" applyProtection="1">
      <alignment horizontal="center" vertical="center"/>
    </xf>
    <xf numFmtId="0" fontId="0" fillId="0" borderId="0" xfId="0" applyFont="1"/>
    <xf numFmtId="0" fontId="2" fillId="0" borderId="0" xfId="3" applyAlignment="1" applyProtection="1"/>
    <xf numFmtId="0" fontId="6" fillId="0" borderId="0" xfId="0" applyFont="1" applyFill="1" applyBorder="1" applyAlignment="1">
      <alignment horizontal="left" vertical="center" wrapText="1"/>
    </xf>
    <xf numFmtId="2" fontId="0" fillId="0" borderId="0" xfId="0" applyNumberFormat="1"/>
    <xf numFmtId="0" fontId="28" fillId="0" borderId="0" xfId="0" applyFont="1" applyFill="1" applyAlignment="1">
      <alignment horizontal="center" vertical="center"/>
    </xf>
    <xf numFmtId="49" fontId="19" fillId="3" borderId="0" xfId="0" applyNumberFormat="1" applyFont="1" applyFill="1" applyBorder="1" applyAlignment="1">
      <alignment horizontal="left" vertical="center"/>
    </xf>
    <xf numFmtId="165" fontId="5" fillId="0" borderId="0" xfId="0" applyNumberFormat="1" applyFont="1" applyFill="1" applyBorder="1" applyAlignment="1">
      <alignment horizontal="center" vertical="center"/>
    </xf>
    <xf numFmtId="2" fontId="21" fillId="0" borderId="7" xfId="0" applyNumberFormat="1" applyFont="1" applyBorder="1" applyAlignment="1">
      <alignment horizontal="center" vertical="center"/>
    </xf>
    <xf numFmtId="2" fontId="14" fillId="0" borderId="4" xfId="0" applyNumberFormat="1" applyFont="1" applyBorder="1"/>
    <xf numFmtId="0" fontId="2" fillId="0" borderId="0" xfId="3" applyFont="1" applyAlignment="1" applyProtection="1"/>
    <xf numFmtId="0" fontId="0" fillId="0" borderId="0" xfId="0" applyAlignment="1">
      <alignment horizontal="right"/>
    </xf>
    <xf numFmtId="0" fontId="0" fillId="0" borderId="0" xfId="0" applyFont="1" applyBorder="1" applyAlignment="1">
      <alignment horizontal="right"/>
    </xf>
    <xf numFmtId="0" fontId="0" fillId="0" borderId="8" xfId="0" applyBorder="1"/>
    <xf numFmtId="0" fontId="22" fillId="0" borderId="0" xfId="0" applyFont="1"/>
    <xf numFmtId="0" fontId="12" fillId="2" borderId="0" xfId="0" applyFont="1" applyFill="1" applyAlignment="1">
      <alignment wrapText="1"/>
    </xf>
    <xf numFmtId="0" fontId="12" fillId="0" borderId="0" xfId="0" applyFont="1"/>
    <xf numFmtId="0" fontId="12" fillId="0" borderId="4" xfId="0" applyFont="1" applyFill="1" applyBorder="1"/>
    <xf numFmtId="0" fontId="31" fillId="0" borderId="0" xfId="0" applyFont="1"/>
    <xf numFmtId="0" fontId="33" fillId="0" borderId="0" xfId="0" applyFont="1" applyFill="1" applyAlignment="1">
      <alignment horizontal="center" vertical="center"/>
    </xf>
    <xf numFmtId="0" fontId="34" fillId="0" borderId="0" xfId="0" applyFont="1"/>
    <xf numFmtId="0" fontId="35" fillId="0" borderId="0" xfId="0" applyFont="1"/>
    <xf numFmtId="0" fontId="35" fillId="0" borderId="0" xfId="0" applyFont="1" applyBorder="1" applyAlignment="1">
      <alignment horizontal="center"/>
    </xf>
    <xf numFmtId="0" fontId="36" fillId="0" borderId="0" xfId="3" applyNumberFormat="1" applyFont="1" applyFill="1" applyBorder="1" applyAlignment="1" applyProtection="1">
      <alignment horizontal="center" vertical="center"/>
    </xf>
    <xf numFmtId="0" fontId="36" fillId="0" borderId="0" xfId="3" applyNumberFormat="1" applyFont="1" applyFill="1" applyBorder="1" applyAlignment="1" applyProtection="1">
      <alignment horizontal="left" vertical="center"/>
    </xf>
    <xf numFmtId="0" fontId="7" fillId="0" borderId="0" xfId="0" applyFont="1" applyFill="1" applyBorder="1" applyAlignment="1">
      <alignment vertical="center"/>
    </xf>
    <xf numFmtId="0" fontId="37" fillId="0" borderId="0" xfId="0" applyFont="1" applyFill="1" applyBorder="1" applyAlignment="1">
      <alignment horizontal="center" vertical="center" wrapText="1"/>
    </xf>
    <xf numFmtId="0" fontId="38" fillId="0" borderId="0" xfId="3" applyNumberFormat="1" applyFont="1" applyFill="1" applyBorder="1" applyAlignment="1" applyProtection="1">
      <alignment horizontal="left" vertical="center"/>
    </xf>
    <xf numFmtId="0" fontId="39" fillId="0" borderId="0" xfId="0" applyFont="1" applyFill="1" applyBorder="1" applyAlignment="1">
      <alignment horizontal="center" vertical="center" wrapText="1"/>
    </xf>
    <xf numFmtId="0" fontId="31" fillId="0" borderId="7" xfId="0" applyFont="1" applyBorder="1" applyAlignment="1">
      <alignment vertical="center" wrapText="1"/>
    </xf>
    <xf numFmtId="14" fontId="118" fillId="0" borderId="0" xfId="0" applyNumberFormat="1" applyFont="1"/>
    <xf numFmtId="2" fontId="12" fillId="0" borderId="0" xfId="0" applyNumberFormat="1" applyFont="1"/>
    <xf numFmtId="0" fontId="44" fillId="0" borderId="4" xfId="0" applyFont="1" applyFill="1" applyBorder="1" applyAlignment="1">
      <alignment horizontal="center" vertical="center"/>
    </xf>
    <xf numFmtId="0" fontId="45" fillId="6" borderId="4" xfId="0" applyFont="1" applyFill="1" applyBorder="1" applyAlignment="1">
      <alignment vertical="center"/>
    </xf>
    <xf numFmtId="0" fontId="7" fillId="0" borderId="4" xfId="0" applyFont="1" applyFill="1" applyBorder="1" applyAlignment="1">
      <alignment horizontal="left" vertical="center" wrapText="1"/>
    </xf>
    <xf numFmtId="2" fontId="8" fillId="0" borderId="4" xfId="0" applyNumberFormat="1" applyFont="1" applyFill="1" applyBorder="1" applyAlignment="1">
      <alignment horizontal="center" vertical="center"/>
    </xf>
    <xf numFmtId="0" fontId="45" fillId="0" borderId="4" xfId="0" applyFont="1" applyFill="1" applyBorder="1" applyAlignment="1">
      <alignment vertical="center"/>
    </xf>
    <xf numFmtId="2" fontId="26" fillId="0" borderId="9" xfId="0" applyNumberFormat="1" applyFont="1" applyBorder="1" applyAlignment="1">
      <alignment horizontal="center" vertical="center"/>
    </xf>
    <xf numFmtId="0" fontId="12" fillId="0" borderId="7" xfId="0" applyFont="1" applyBorder="1"/>
    <xf numFmtId="2" fontId="12" fillId="0" borderId="7" xfId="0" applyNumberFormat="1" applyFont="1" applyBorder="1"/>
    <xf numFmtId="2" fontId="26" fillId="0" borderId="7" xfId="0" applyNumberFormat="1" applyFont="1" applyBorder="1" applyAlignment="1">
      <alignment horizontal="center" vertical="center"/>
    </xf>
    <xf numFmtId="0" fontId="45" fillId="0" borderId="4" xfId="0" applyFont="1" applyFill="1" applyBorder="1" applyAlignment="1">
      <alignment horizontal="left" vertical="center"/>
    </xf>
    <xf numFmtId="0" fontId="43" fillId="3" borderId="0" xfId="3" applyFont="1" applyFill="1" applyAlignment="1" applyProtection="1"/>
    <xf numFmtId="0" fontId="49" fillId="0" borderId="0" xfId="0" applyFont="1" applyAlignment="1">
      <alignment horizontal="center"/>
    </xf>
    <xf numFmtId="0" fontId="12" fillId="3" borderId="0" xfId="0" applyFont="1" applyFill="1"/>
    <xf numFmtId="0" fontId="12" fillId="4" borderId="0" xfId="0" applyFont="1" applyFill="1"/>
    <xf numFmtId="0" fontId="49" fillId="2" borderId="0" xfId="0" applyFont="1" applyFill="1" applyAlignment="1">
      <alignment horizontal="center"/>
    </xf>
    <xf numFmtId="2" fontId="37" fillId="0" borderId="4" xfId="0" applyNumberFormat="1" applyFont="1" applyFill="1" applyBorder="1" applyAlignment="1">
      <alignment horizontal="left" vertical="center" wrapText="1"/>
    </xf>
    <xf numFmtId="0" fontId="8" fillId="3" borderId="4" xfId="0" applyFont="1" applyFill="1" applyBorder="1" applyAlignment="1">
      <alignment vertical="center"/>
    </xf>
    <xf numFmtId="0" fontId="44" fillId="3" borderId="4" xfId="0" applyFont="1" applyFill="1" applyBorder="1" applyAlignment="1">
      <alignment horizontal="left" vertical="center"/>
    </xf>
    <xf numFmtId="0" fontId="8" fillId="0" borderId="4" xfId="0" applyFont="1" applyFill="1" applyBorder="1" applyAlignment="1">
      <alignment horizontal="center" vertical="center"/>
    </xf>
    <xf numFmtId="0" fontId="45" fillId="3" borderId="4" xfId="20" applyFont="1" applyFill="1" applyBorder="1" applyAlignment="1">
      <alignment horizontal="left" vertical="center"/>
    </xf>
    <xf numFmtId="0" fontId="44" fillId="3" borderId="7" xfId="20" applyFont="1" applyFill="1" applyBorder="1" applyAlignment="1">
      <alignment horizontal="left" vertical="center"/>
    </xf>
    <xf numFmtId="0" fontId="44" fillId="3" borderId="4" xfId="0" applyFont="1" applyFill="1" applyBorder="1" applyAlignment="1">
      <alignment vertical="center"/>
    </xf>
    <xf numFmtId="0" fontId="45" fillId="3" borderId="4" xfId="0" applyFont="1" applyFill="1" applyBorder="1" applyAlignment="1">
      <alignment horizontal="left" vertical="center"/>
    </xf>
    <xf numFmtId="0" fontId="8" fillId="3" borderId="4" xfId="0" applyFont="1" applyFill="1" applyBorder="1" applyAlignment="1">
      <alignment horizontal="left" vertical="center"/>
    </xf>
    <xf numFmtId="0" fontId="45" fillId="3" borderId="4" xfId="20" applyFont="1" applyFill="1" applyBorder="1" applyAlignment="1">
      <alignment vertical="center"/>
    </xf>
    <xf numFmtId="0" fontId="45" fillId="3" borderId="10" xfId="20" applyFont="1" applyFill="1" applyBorder="1" applyAlignment="1">
      <alignment vertical="center"/>
    </xf>
    <xf numFmtId="0" fontId="50" fillId="0" borderId="4" xfId="0" applyFont="1" applyFill="1" applyBorder="1" applyAlignment="1">
      <alignment horizontal="center" vertical="center"/>
    </xf>
    <xf numFmtId="0" fontId="54" fillId="0" borderId="4" xfId="0" applyFont="1" applyFill="1" applyBorder="1" applyAlignment="1">
      <alignment horizontal="center" vertical="center"/>
    </xf>
    <xf numFmtId="0" fontId="51" fillId="6" borderId="7" xfId="0" applyFont="1" applyFill="1" applyBorder="1" applyAlignment="1">
      <alignment horizontal="left" vertical="center"/>
    </xf>
    <xf numFmtId="0" fontId="45" fillId="3" borderId="11" xfId="20" applyFont="1" applyFill="1" applyBorder="1" applyAlignment="1">
      <alignment horizontal="left" vertical="center"/>
    </xf>
    <xf numFmtId="0" fontId="7" fillId="0" borderId="12" xfId="0" applyFont="1" applyFill="1" applyBorder="1" applyAlignment="1">
      <alignment horizontal="left" vertical="center" wrapText="1"/>
    </xf>
    <xf numFmtId="0" fontId="35" fillId="0" borderId="4" xfId="0" applyFont="1" applyFill="1" applyBorder="1" applyAlignment="1">
      <alignment vertical="center" wrapText="1"/>
    </xf>
    <xf numFmtId="0" fontId="56" fillId="0" borderId="0" xfId="3" applyFont="1" applyAlignment="1" applyProtection="1"/>
    <xf numFmtId="0" fontId="57" fillId="0" borderId="0" xfId="0" applyFont="1"/>
    <xf numFmtId="0" fontId="45" fillId="3" borderId="4" xfId="0" applyFont="1" applyFill="1" applyBorder="1" applyAlignment="1">
      <alignment vertical="center" wrapText="1"/>
    </xf>
    <xf numFmtId="0" fontId="58" fillId="7" borderId="7" xfId="14" applyFont="1" applyFill="1" applyBorder="1" applyAlignment="1" applyProtection="1">
      <alignment horizontal="center" vertical="center" wrapText="1"/>
      <protection hidden="1"/>
    </xf>
    <xf numFmtId="0" fontId="58" fillId="0" borderId="7" xfId="14" applyFont="1" applyFill="1" applyBorder="1" applyAlignment="1" applyProtection="1">
      <alignment horizontal="center" vertical="center" wrapText="1"/>
      <protection hidden="1"/>
    </xf>
    <xf numFmtId="0" fontId="12" fillId="0" borderId="7" xfId="0" applyFont="1" applyBorder="1" applyAlignment="1" applyProtection="1">
      <alignment vertical="top" wrapText="1"/>
      <protection hidden="1"/>
    </xf>
    <xf numFmtId="166" fontId="58" fillId="0" borderId="7" xfId="14" applyNumberFormat="1" applyFont="1" applyFill="1" applyBorder="1" applyAlignment="1" applyProtection="1">
      <alignment horizontal="center" vertical="center" wrapText="1"/>
      <protection hidden="1"/>
    </xf>
    <xf numFmtId="0" fontId="12" fillId="0" borderId="7" xfId="0" applyFont="1" applyFill="1" applyBorder="1" applyAlignment="1" applyProtection="1">
      <alignment vertical="top" wrapText="1"/>
      <protection hidden="1"/>
    </xf>
    <xf numFmtId="166" fontId="59" fillId="0" borderId="7" xfId="14" applyNumberFormat="1" applyFont="1" applyFill="1" applyBorder="1" applyAlignment="1" applyProtection="1">
      <alignment horizontal="center" vertical="center" wrapText="1"/>
      <protection hidden="1"/>
    </xf>
    <xf numFmtId="0" fontId="12" fillId="0" borderId="7" xfId="0" applyNumberFormat="1" applyFont="1" applyBorder="1" applyAlignment="1" applyProtection="1">
      <alignment vertical="top" wrapText="1"/>
      <protection hidden="1"/>
    </xf>
    <xf numFmtId="0" fontId="58" fillId="0" borderId="7" xfId="7" applyFont="1" applyBorder="1" applyAlignment="1" applyProtection="1">
      <alignment horizontal="center" vertical="center" wrapText="1"/>
      <protection hidden="1"/>
    </xf>
    <xf numFmtId="0" fontId="12" fillId="0" borderId="7" xfId="6" applyNumberFormat="1" applyFont="1" applyBorder="1" applyAlignment="1" applyProtection="1">
      <alignment vertical="top" wrapText="1"/>
      <protection hidden="1"/>
    </xf>
    <xf numFmtId="0" fontId="58" fillId="0" borderId="7" xfId="0" applyFont="1" applyBorder="1" applyAlignment="1" applyProtection="1">
      <alignment horizontal="center" vertical="center" wrapText="1"/>
      <protection hidden="1"/>
    </xf>
    <xf numFmtId="0" fontId="58" fillId="0" borderId="7" xfId="6" applyFont="1" applyBorder="1" applyAlignment="1" applyProtection="1">
      <alignment horizontal="center" vertical="center"/>
      <protection hidden="1"/>
    </xf>
    <xf numFmtId="0" fontId="35" fillId="0" borderId="7" xfId="6" applyFont="1" applyBorder="1" applyAlignment="1" applyProtection="1">
      <alignment horizontal="left" vertical="top" wrapText="1"/>
      <protection hidden="1"/>
    </xf>
    <xf numFmtId="0" fontId="58" fillId="0" borderId="7" xfId="6" applyFont="1" applyBorder="1" applyAlignment="1" applyProtection="1">
      <alignment horizontal="center" vertical="center" wrapText="1"/>
      <protection hidden="1"/>
    </xf>
    <xf numFmtId="0" fontId="57" fillId="0" borderId="0" xfId="0" applyFont="1" applyProtection="1">
      <protection hidden="1"/>
    </xf>
    <xf numFmtId="0" fontId="59" fillId="0" borderId="0" xfId="0" applyFont="1" applyProtection="1">
      <protection hidden="1"/>
    </xf>
    <xf numFmtId="0" fontId="12" fillId="2" borderId="0" xfId="0" applyFont="1" applyFill="1"/>
    <xf numFmtId="0" fontId="46" fillId="3" borderId="7" xfId="0" applyFont="1" applyFill="1" applyBorder="1"/>
    <xf numFmtId="0" fontId="12" fillId="0" borderId="7" xfId="0" applyFont="1" applyBorder="1" applyAlignment="1">
      <alignment wrapText="1"/>
    </xf>
    <xf numFmtId="2" fontId="46" fillId="0" borderId="7" xfId="0" applyNumberFormat="1" applyFont="1" applyBorder="1" applyAlignment="1">
      <alignment horizontal="center" vertical="center"/>
    </xf>
    <xf numFmtId="165" fontId="12" fillId="0" borderId="0" xfId="0" applyNumberFormat="1" applyFont="1"/>
    <xf numFmtId="0" fontId="12" fillId="0" borderId="7" xfId="0" applyFont="1" applyBorder="1" applyAlignment="1">
      <alignment horizontal="left" vertical="center" wrapText="1"/>
    </xf>
    <xf numFmtId="0" fontId="46" fillId="3" borderId="13" xfId="0" applyFont="1" applyFill="1" applyBorder="1" applyAlignment="1">
      <alignment horizontal="left" vertical="center"/>
    </xf>
    <xf numFmtId="0" fontId="51" fillId="3" borderId="13" xfId="0" applyFont="1" applyFill="1" applyBorder="1" applyAlignment="1">
      <alignment horizontal="left" vertical="center"/>
    </xf>
    <xf numFmtId="0" fontId="12" fillId="0" borderId="7" xfId="0" applyNumberFormat="1" applyFont="1" applyBorder="1" applyAlignment="1">
      <alignment horizontal="left" vertical="top" wrapText="1"/>
    </xf>
    <xf numFmtId="2" fontId="26" fillId="0" borderId="7" xfId="0" applyNumberFormat="1" applyFont="1" applyBorder="1" applyAlignment="1">
      <alignment horizontal="center" vertical="center" wrapText="1"/>
    </xf>
    <xf numFmtId="0" fontId="12" fillId="0" borderId="0" xfId="0" applyNumberFormat="1" applyFont="1" applyBorder="1" applyAlignment="1">
      <alignment horizontal="left" vertical="top" wrapText="1"/>
    </xf>
    <xf numFmtId="2" fontId="7" fillId="0" borderId="0" xfId="0" applyNumberFormat="1" applyFont="1" applyFill="1" applyAlignment="1">
      <alignment vertical="center"/>
    </xf>
    <xf numFmtId="2" fontId="7" fillId="0" borderId="0" xfId="0" applyNumberFormat="1" applyFont="1" applyFill="1" applyBorder="1" applyAlignment="1">
      <alignment vertical="center"/>
    </xf>
    <xf numFmtId="0" fontId="43" fillId="0" borderId="0" xfId="3" applyFont="1" applyAlignment="1" applyProtection="1"/>
    <xf numFmtId="0" fontId="37" fillId="0" borderId="4" xfId="0" applyFont="1" applyFill="1" applyBorder="1" applyAlignment="1">
      <alignment horizontal="left" vertical="center" wrapText="1"/>
    </xf>
    <xf numFmtId="0" fontId="8" fillId="0" borderId="0" xfId="0" applyFont="1" applyFill="1" applyAlignment="1">
      <alignment horizontal="center" vertical="center"/>
    </xf>
    <xf numFmtId="2" fontId="57" fillId="0" borderId="0" xfId="0" applyNumberFormat="1" applyFont="1"/>
    <xf numFmtId="0" fontId="45" fillId="3" borderId="4" xfId="0" applyNumberFormat="1" applyFont="1" applyFill="1" applyBorder="1" applyAlignment="1">
      <alignment horizontal="left" vertical="center"/>
    </xf>
    <xf numFmtId="0" fontId="8" fillId="0" borderId="14" xfId="0" applyFont="1" applyFill="1" applyBorder="1" applyAlignment="1">
      <alignment horizontal="left" vertical="center"/>
    </xf>
    <xf numFmtId="0" fontId="50" fillId="0" borderId="14" xfId="0" applyFont="1" applyFill="1" applyBorder="1" applyAlignment="1">
      <alignment horizontal="center" vertical="center"/>
    </xf>
    <xf numFmtId="0" fontId="45" fillId="0" borderId="4" xfId="3" applyNumberFormat="1" applyFont="1" applyFill="1" applyBorder="1" applyAlignment="1" applyProtection="1">
      <alignment horizontal="left" vertical="center"/>
    </xf>
    <xf numFmtId="0" fontId="8" fillId="0" borderId="4" xfId="0" applyFont="1" applyFill="1" applyBorder="1" applyAlignment="1">
      <alignment horizontal="left" vertical="center"/>
    </xf>
    <xf numFmtId="0" fontId="50" fillId="0" borderId="12" xfId="0" applyFont="1" applyFill="1" applyBorder="1" applyAlignment="1">
      <alignment horizontal="center" vertical="center" wrapText="1"/>
    </xf>
    <xf numFmtId="16" fontId="45" fillId="0" borderId="4" xfId="0" applyNumberFormat="1" applyFont="1" applyFill="1" applyBorder="1" applyAlignment="1">
      <alignment horizontal="left" vertical="center"/>
    </xf>
    <xf numFmtId="0" fontId="44" fillId="0" borderId="0" xfId="0" applyFont="1" applyFill="1" applyAlignment="1">
      <alignment horizontal="center" vertical="center"/>
    </xf>
    <xf numFmtId="0" fontId="44" fillId="0" borderId="14" xfId="0" applyFont="1" applyFill="1" applyBorder="1" applyAlignment="1">
      <alignment horizontal="center" vertical="center"/>
    </xf>
    <xf numFmtId="0" fontId="55" fillId="0" borderId="15" xfId="0" applyFont="1" applyFill="1" applyBorder="1" applyAlignment="1">
      <alignment horizontal="left" vertical="center" wrapText="1"/>
    </xf>
    <xf numFmtId="2" fontId="12" fillId="0" borderId="7" xfId="0" applyNumberFormat="1" applyFont="1" applyBorder="1" applyAlignment="1">
      <alignment horizontal="center" vertical="center"/>
    </xf>
    <xf numFmtId="2" fontId="7" fillId="0" borderId="16" xfId="0" applyNumberFormat="1" applyFont="1" applyFill="1" applyBorder="1" applyAlignment="1">
      <alignment horizontal="center" vertical="center"/>
    </xf>
    <xf numFmtId="2" fontId="12" fillId="0" borderId="17" xfId="0" applyNumberFormat="1" applyFont="1" applyBorder="1" applyAlignment="1">
      <alignment horizontal="center" vertical="center"/>
    </xf>
    <xf numFmtId="165" fontId="7" fillId="0" borderId="16" xfId="0" applyNumberFormat="1" applyFont="1" applyFill="1" applyBorder="1" applyAlignment="1">
      <alignment horizontal="center" vertical="center"/>
    </xf>
    <xf numFmtId="0" fontId="31" fillId="0" borderId="0" xfId="0" applyFont="1" applyAlignment="1">
      <alignment horizontal="center"/>
    </xf>
    <xf numFmtId="0" fontId="63" fillId="0" borderId="0" xfId="3" applyNumberFormat="1" applyFont="1" applyFill="1" applyBorder="1" applyAlignment="1" applyProtection="1">
      <alignment horizontal="center" vertical="center"/>
    </xf>
    <xf numFmtId="0" fontId="55" fillId="0" borderId="0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>
      <alignment horizontal="center" vertical="center" wrapText="1"/>
    </xf>
    <xf numFmtId="0" fontId="31" fillId="2" borderId="0" xfId="0" applyFont="1" applyFill="1"/>
    <xf numFmtId="0" fontId="59" fillId="6" borderId="7" xfId="0" applyFont="1" applyFill="1" applyBorder="1"/>
    <xf numFmtId="0" fontId="12" fillId="6" borderId="7" xfId="0" applyFont="1" applyFill="1" applyBorder="1" applyAlignment="1">
      <alignment wrapText="1"/>
    </xf>
    <xf numFmtId="0" fontId="31" fillId="6" borderId="7" xfId="0" applyFont="1" applyFill="1" applyBorder="1"/>
    <xf numFmtId="0" fontId="12" fillId="6" borderId="0" xfId="0" applyFont="1" applyFill="1"/>
    <xf numFmtId="0" fontId="12" fillId="6" borderId="7" xfId="0" applyFont="1" applyFill="1" applyBorder="1" applyAlignment="1">
      <alignment vertical="center"/>
    </xf>
    <xf numFmtId="0" fontId="12" fillId="6" borderId="13" xfId="0" applyFont="1" applyFill="1" applyBorder="1" applyAlignment="1">
      <alignment wrapText="1" readingOrder="1"/>
    </xf>
    <xf numFmtId="2" fontId="26" fillId="6" borderId="18" xfId="0" applyNumberFormat="1" applyFont="1" applyFill="1" applyBorder="1" applyAlignment="1">
      <alignment horizontal="center" vertical="center"/>
    </xf>
    <xf numFmtId="0" fontId="32" fillId="3" borderId="19" xfId="0" applyFont="1" applyFill="1" applyBorder="1" applyAlignment="1">
      <alignment horizontal="center" vertical="center"/>
    </xf>
    <xf numFmtId="0" fontId="12" fillId="6" borderId="13" xfId="0" applyFont="1" applyFill="1" applyBorder="1" applyAlignment="1">
      <alignment wrapText="1"/>
    </xf>
    <xf numFmtId="0" fontId="50" fillId="3" borderId="7" xfId="0" applyFont="1" applyFill="1" applyBorder="1" applyAlignment="1">
      <alignment horizontal="left" vertical="center" wrapText="1"/>
    </xf>
    <xf numFmtId="0" fontId="12" fillId="0" borderId="13" xfId="0" applyFont="1" applyBorder="1"/>
    <xf numFmtId="0" fontId="31" fillId="0" borderId="18" xfId="0" applyFont="1" applyBorder="1"/>
    <xf numFmtId="0" fontId="12" fillId="0" borderId="13" xfId="0" applyFont="1" applyBorder="1" applyAlignment="1">
      <alignment horizontal="left" vertical="center" wrapText="1"/>
    </xf>
    <xf numFmtId="0" fontId="26" fillId="0" borderId="18" xfId="0" applyNumberFormat="1" applyFont="1" applyBorder="1" applyAlignment="1">
      <alignment horizontal="center" vertical="center" wrapText="1"/>
    </xf>
    <xf numFmtId="0" fontId="26" fillId="0" borderId="18" xfId="0" applyNumberFormat="1" applyFont="1" applyBorder="1" applyAlignment="1">
      <alignment horizontal="center" vertical="center"/>
    </xf>
    <xf numFmtId="0" fontId="46" fillId="3" borderId="20" xfId="0" applyFont="1" applyFill="1" applyBorder="1" applyAlignment="1">
      <alignment horizontal="center" vertical="center" wrapText="1"/>
    </xf>
    <xf numFmtId="0" fontId="31" fillId="0" borderId="18" xfId="0" applyNumberFormat="1" applyFont="1" applyBorder="1"/>
    <xf numFmtId="0" fontId="31" fillId="3" borderId="7" xfId="0" applyFont="1" applyFill="1" applyBorder="1" applyAlignment="1">
      <alignment vertical="center"/>
    </xf>
    <xf numFmtId="0" fontId="31" fillId="0" borderId="13" xfId="0" applyFont="1" applyBorder="1"/>
    <xf numFmtId="0" fontId="31" fillId="0" borderId="13" xfId="0" applyFont="1" applyBorder="1" applyAlignment="1">
      <alignment vertical="center" wrapText="1"/>
    </xf>
    <xf numFmtId="0" fontId="31" fillId="0" borderId="13" xfId="0" applyFont="1" applyBorder="1" applyAlignment="1">
      <alignment vertical="center"/>
    </xf>
    <xf numFmtId="0" fontId="46" fillId="3" borderId="7" xfId="0" applyFont="1" applyFill="1" applyBorder="1" applyAlignment="1">
      <alignment vertical="center"/>
    </xf>
    <xf numFmtId="0" fontId="26" fillId="0" borderId="18" xfId="0" applyFont="1" applyBorder="1" applyAlignment="1">
      <alignment horizontal="center" vertical="center"/>
    </xf>
    <xf numFmtId="0" fontId="32" fillId="3" borderId="0" xfId="0" applyFont="1" applyFill="1" applyBorder="1" applyAlignment="1">
      <alignment horizontal="center" vertical="center"/>
    </xf>
    <xf numFmtId="0" fontId="31" fillId="3" borderId="7" xfId="0" applyFont="1" applyFill="1" applyBorder="1" applyAlignment="1">
      <alignment vertical="center" wrapText="1"/>
    </xf>
    <xf numFmtId="0" fontId="46" fillId="3" borderId="7" xfId="0" applyFont="1" applyFill="1" applyBorder="1" applyAlignment="1">
      <alignment vertical="center" wrapText="1"/>
    </xf>
    <xf numFmtId="0" fontId="45" fillId="3" borderId="11" xfId="14" applyFont="1" applyFill="1" applyBorder="1" applyAlignment="1">
      <alignment vertical="center"/>
    </xf>
    <xf numFmtId="0" fontId="7" fillId="0" borderId="5" xfId="14" applyFont="1" applyFill="1" applyBorder="1" applyAlignment="1">
      <alignment horizontal="left" vertical="center" wrapText="1"/>
    </xf>
    <xf numFmtId="0" fontId="26" fillId="0" borderId="21" xfId="0" applyNumberFormat="1" applyFont="1" applyFill="1" applyBorder="1" applyAlignment="1">
      <alignment horizontal="center" vertical="center"/>
    </xf>
    <xf numFmtId="0" fontId="45" fillId="3" borderId="4" xfId="14" applyFont="1" applyFill="1" applyBorder="1" applyAlignment="1">
      <alignment vertical="center"/>
    </xf>
    <xf numFmtId="0" fontId="7" fillId="0" borderId="12" xfId="14" applyFont="1" applyFill="1" applyBorder="1" applyAlignment="1">
      <alignment horizontal="left" vertical="center" wrapText="1"/>
    </xf>
    <xf numFmtId="0" fontId="26" fillId="0" borderId="16" xfId="0" applyNumberFormat="1" applyFont="1" applyFill="1" applyBorder="1" applyAlignment="1">
      <alignment horizontal="center" vertical="center"/>
    </xf>
    <xf numFmtId="0" fontId="8" fillId="0" borderId="0" xfId="0" applyFont="1" applyFill="1" applyAlignment="1">
      <alignment horizontal="center"/>
    </xf>
    <xf numFmtId="0" fontId="46" fillId="3" borderId="4" xfId="0" applyFont="1" applyFill="1" applyBorder="1" applyAlignment="1">
      <alignment horizontal="left"/>
    </xf>
    <xf numFmtId="0" fontId="31" fillId="0" borderId="16" xfId="0" applyNumberFormat="1" applyFont="1" applyBorder="1"/>
    <xf numFmtId="0" fontId="44" fillId="0" borderId="12" xfId="0" applyFont="1" applyFill="1" applyBorder="1" applyAlignment="1">
      <alignment horizontal="center" vertical="center"/>
    </xf>
    <xf numFmtId="0" fontId="8" fillId="0" borderId="12" xfId="0" applyFont="1" applyFill="1" applyBorder="1" applyAlignment="1">
      <alignment horizontal="center" vertical="center"/>
    </xf>
    <xf numFmtId="2" fontId="26" fillId="0" borderId="22" xfId="0" applyNumberFormat="1" applyFont="1" applyBorder="1" applyAlignment="1">
      <alignment horizontal="center" vertical="center"/>
    </xf>
    <xf numFmtId="0" fontId="26" fillId="0" borderId="23" xfId="0" applyNumberFormat="1" applyFont="1" applyFill="1" applyBorder="1" applyAlignment="1">
      <alignment horizontal="center" vertical="center"/>
    </xf>
    <xf numFmtId="0" fontId="26" fillId="0" borderId="7" xfId="0" applyNumberFormat="1" applyFont="1" applyFill="1" applyBorder="1" applyAlignment="1">
      <alignment horizontal="center" vertical="center"/>
    </xf>
    <xf numFmtId="0" fontId="45" fillId="3" borderId="10" xfId="0" applyFont="1" applyFill="1" applyBorder="1" applyAlignment="1">
      <alignment vertical="center"/>
    </xf>
    <xf numFmtId="0" fontId="7" fillId="0" borderId="24" xfId="0" applyFont="1" applyFill="1" applyBorder="1" applyAlignment="1">
      <alignment horizontal="left" vertical="center" wrapText="1"/>
    </xf>
    <xf numFmtId="0" fontId="45" fillId="3" borderId="7" xfId="0" applyFont="1" applyFill="1" applyBorder="1" applyAlignment="1">
      <alignment vertical="center"/>
    </xf>
    <xf numFmtId="0" fontId="7" fillId="0" borderId="13" xfId="0" applyFont="1" applyFill="1" applyBorder="1" applyAlignment="1">
      <alignment horizontal="left" vertical="center" wrapText="1"/>
    </xf>
    <xf numFmtId="0" fontId="26" fillId="0" borderId="18" xfId="0" applyNumberFormat="1" applyFont="1" applyFill="1" applyBorder="1" applyAlignment="1">
      <alignment horizontal="center" vertical="center"/>
    </xf>
    <xf numFmtId="0" fontId="12" fillId="0" borderId="0" xfId="0" applyFont="1" applyBorder="1" applyAlignment="1">
      <alignment horizontal="left" vertical="center" wrapText="1"/>
    </xf>
    <xf numFmtId="0" fontId="63" fillId="0" borderId="0" xfId="3" applyNumberFormat="1" applyFont="1" applyFill="1" applyBorder="1" applyAlignment="1" applyProtection="1">
      <alignment horizontal="left" vertical="center"/>
    </xf>
    <xf numFmtId="0" fontId="37" fillId="0" borderId="4" xfId="15" applyFont="1" applyFill="1" applyBorder="1" applyAlignment="1">
      <alignment horizontal="left" vertical="center"/>
    </xf>
    <xf numFmtId="0" fontId="37" fillId="0" borderId="4" xfId="0" applyFont="1" applyBorder="1" applyAlignment="1">
      <alignment horizontal="left"/>
    </xf>
    <xf numFmtId="165" fontId="8" fillId="6" borderId="4" xfId="0" applyNumberFormat="1" applyFont="1" applyFill="1" applyBorder="1" applyAlignment="1">
      <alignment horizontal="center" vertical="center"/>
    </xf>
    <xf numFmtId="0" fontId="37" fillId="6" borderId="4" xfId="0" applyFont="1" applyFill="1" applyBorder="1"/>
    <xf numFmtId="0" fontId="8" fillId="6" borderId="4" xfId="0" applyFont="1" applyFill="1" applyBorder="1" applyAlignment="1">
      <alignment horizontal="center" vertical="center"/>
    </xf>
    <xf numFmtId="0" fontId="59" fillId="0" borderId="0" xfId="0" applyFont="1" applyAlignment="1">
      <alignment horizontal="center"/>
    </xf>
    <xf numFmtId="0" fontId="45" fillId="3" borderId="12" xfId="0" applyFont="1" applyFill="1" applyBorder="1" applyAlignment="1">
      <alignment vertical="center" wrapText="1"/>
    </xf>
    <xf numFmtId="165" fontId="8" fillId="6" borderId="16" xfId="0" applyNumberFormat="1" applyFont="1" applyFill="1" applyBorder="1" applyAlignment="1">
      <alignment horizontal="center" vertical="center"/>
    </xf>
    <xf numFmtId="0" fontId="12" fillId="0" borderId="7" xfId="0" applyFont="1" applyFill="1" applyBorder="1"/>
    <xf numFmtId="0" fontId="12" fillId="0" borderId="7" xfId="0" applyFont="1" applyFill="1" applyBorder="1" applyAlignment="1">
      <alignment horizontal="center" wrapText="1"/>
    </xf>
    <xf numFmtId="0" fontId="64" fillId="0" borderId="7" xfId="0" applyFont="1" applyFill="1" applyBorder="1" applyAlignment="1">
      <alignment wrapText="1"/>
    </xf>
    <xf numFmtId="165" fontId="8" fillId="6" borderId="23" xfId="0" applyNumberFormat="1" applyFont="1" applyFill="1" applyBorder="1" applyAlignment="1">
      <alignment horizontal="center" vertical="center"/>
    </xf>
    <xf numFmtId="0" fontId="64" fillId="0" borderId="0" xfId="0" applyFont="1" applyFill="1" applyAlignment="1">
      <alignment wrapText="1"/>
    </xf>
    <xf numFmtId="165" fontId="8" fillId="6" borderId="7" xfId="0" applyNumberFormat="1" applyFont="1" applyFill="1" applyBorder="1" applyAlignment="1">
      <alignment horizontal="center" vertical="center"/>
    </xf>
    <xf numFmtId="0" fontId="8" fillId="3" borderId="4" xfId="0" applyFont="1" applyFill="1" applyBorder="1" applyAlignment="1">
      <alignment vertical="center" wrapText="1"/>
    </xf>
    <xf numFmtId="0" fontId="37" fillId="6" borderId="11" xfId="15" applyFont="1" applyFill="1" applyBorder="1" applyAlignment="1">
      <alignment horizontal="left" vertical="center"/>
    </xf>
    <xf numFmtId="0" fontId="37" fillId="6" borderId="4" xfId="15" applyFont="1" applyFill="1" applyBorder="1" applyAlignment="1">
      <alignment horizontal="left" vertical="center"/>
    </xf>
    <xf numFmtId="165" fontId="54" fillId="6" borderId="4" xfId="0" applyNumberFormat="1" applyFont="1" applyFill="1" applyBorder="1" applyAlignment="1">
      <alignment horizontal="center" vertical="center"/>
    </xf>
    <xf numFmtId="165" fontId="8" fillId="0" borderId="4" xfId="0" applyNumberFormat="1" applyFont="1" applyFill="1" applyBorder="1" applyAlignment="1">
      <alignment horizontal="center" vertical="center"/>
    </xf>
    <xf numFmtId="165" fontId="54" fillId="0" borderId="4" xfId="0" applyNumberFormat="1" applyFont="1" applyFill="1" applyBorder="1" applyAlignment="1">
      <alignment horizontal="center" vertical="center"/>
    </xf>
    <xf numFmtId="0" fontId="45" fillId="3" borderId="0" xfId="0" applyFont="1" applyFill="1" applyBorder="1" applyAlignment="1">
      <alignment vertical="center" wrapText="1"/>
    </xf>
    <xf numFmtId="0" fontId="35" fillId="0" borderId="0" xfId="0" applyFont="1" applyFill="1" applyBorder="1" applyAlignment="1">
      <alignment vertical="center" wrapText="1"/>
    </xf>
    <xf numFmtId="165" fontId="8" fillId="0" borderId="0" xfId="0" applyNumberFormat="1" applyFont="1" applyFill="1" applyBorder="1" applyAlignment="1">
      <alignment horizontal="center" vertical="center"/>
    </xf>
    <xf numFmtId="165" fontId="54" fillId="0" borderId="0" xfId="0" applyNumberFormat="1" applyFont="1" applyFill="1" applyBorder="1" applyAlignment="1">
      <alignment horizontal="center" vertical="center"/>
    </xf>
    <xf numFmtId="0" fontId="35" fillId="0" borderId="0" xfId="0" applyFont="1" applyAlignment="1">
      <alignment horizontal="center"/>
    </xf>
    <xf numFmtId="0" fontId="49" fillId="0" borderId="7" xfId="12" applyFont="1" applyBorder="1" applyAlignment="1" applyProtection="1">
      <alignment horizontal="center" vertical="center"/>
      <protection hidden="1"/>
    </xf>
    <xf numFmtId="0" fontId="66" fillId="0" borderId="0" xfId="3" applyNumberFormat="1" applyFont="1" applyFill="1" applyBorder="1" applyAlignment="1" applyProtection="1">
      <alignment horizontal="center" vertical="center"/>
    </xf>
    <xf numFmtId="0" fontId="2" fillId="0" borderId="0" xfId="3" applyNumberFormat="1" applyFill="1" applyBorder="1" applyAlignment="1" applyProtection="1">
      <alignment horizontal="center" vertical="center"/>
    </xf>
    <xf numFmtId="169" fontId="26" fillId="0" borderId="7" xfId="0" applyNumberFormat="1" applyFont="1" applyBorder="1" applyAlignment="1">
      <alignment horizontal="center" vertical="center" wrapText="1"/>
    </xf>
    <xf numFmtId="169" fontId="26" fillId="0" borderId="7" xfId="0" applyNumberFormat="1" applyFont="1" applyBorder="1" applyAlignment="1">
      <alignment horizontal="center" vertical="center"/>
    </xf>
    <xf numFmtId="0" fontId="71" fillId="7" borderId="7" xfId="14" applyFont="1" applyFill="1" applyBorder="1" applyAlignment="1" applyProtection="1">
      <alignment horizontal="center" vertical="center" wrapText="1"/>
      <protection hidden="1"/>
    </xf>
    <xf numFmtId="0" fontId="0" fillId="0" borderId="0" xfId="0" applyFont="1" applyFill="1" applyAlignment="1">
      <alignment horizontal="center" vertical="center" wrapText="1"/>
    </xf>
    <xf numFmtId="0" fontId="0" fillId="0" borderId="0" xfId="0" applyBorder="1" applyAlignment="1">
      <alignment horizontal="center"/>
    </xf>
    <xf numFmtId="0" fontId="0" fillId="0" borderId="0" xfId="0" applyBorder="1" applyAlignment="1">
      <alignment vertical="center"/>
    </xf>
    <xf numFmtId="0" fontId="11" fillId="0" borderId="0" xfId="0" applyFont="1" applyFill="1" applyBorder="1" applyAlignment="1" applyProtection="1">
      <alignment horizontal="left" vertical="center" wrapText="1"/>
      <protection hidden="1"/>
    </xf>
    <xf numFmtId="0" fontId="3" fillId="0" borderId="0" xfId="0" applyFont="1" applyProtection="1">
      <protection hidden="1"/>
    </xf>
    <xf numFmtId="166" fontId="71" fillId="0" borderId="7" xfId="14" applyNumberFormat="1" applyFont="1" applyFill="1" applyBorder="1" applyAlignment="1" applyProtection="1">
      <alignment horizontal="center" vertical="center" wrapText="1"/>
      <protection hidden="1"/>
    </xf>
    <xf numFmtId="166" fontId="3" fillId="0" borderId="7" xfId="14" applyNumberFormat="1" applyFont="1" applyFill="1" applyBorder="1" applyAlignment="1" applyProtection="1">
      <alignment horizontal="center" vertical="center" wrapText="1"/>
      <protection hidden="1"/>
    </xf>
    <xf numFmtId="166" fontId="71" fillId="0" borderId="0" xfId="14" applyNumberFormat="1" applyFont="1" applyFill="1" applyBorder="1" applyAlignment="1" applyProtection="1">
      <alignment horizontal="center" vertical="center" wrapText="1"/>
      <protection hidden="1"/>
    </xf>
    <xf numFmtId="0" fontId="85" fillId="0" borderId="0" xfId="0" applyFont="1" applyFill="1" applyBorder="1" applyAlignment="1">
      <alignment horizontal="center" vertical="center" wrapText="1"/>
    </xf>
    <xf numFmtId="0" fontId="58" fillId="0" borderId="7" xfId="10" applyFont="1" applyFill="1" applyBorder="1" applyAlignment="1" applyProtection="1">
      <alignment horizontal="center" vertical="center" wrapText="1"/>
      <protection hidden="1"/>
    </xf>
    <xf numFmtId="0" fontId="12" fillId="0" borderId="7" xfId="8" applyFont="1" applyFill="1" applyBorder="1" applyAlignment="1" applyProtection="1">
      <alignment vertical="top" wrapText="1"/>
      <protection hidden="1"/>
    </xf>
    <xf numFmtId="0" fontId="58" fillId="0" borderId="7" xfId="10" applyFont="1" applyFill="1" applyBorder="1" applyAlignment="1" applyProtection="1">
      <alignment horizontal="center" vertical="center"/>
      <protection hidden="1"/>
    </xf>
    <xf numFmtId="0" fontId="58" fillId="0" borderId="7" xfId="10" applyFont="1" applyBorder="1" applyAlignment="1" applyProtection="1">
      <alignment horizontal="center" vertical="center"/>
      <protection hidden="1"/>
    </xf>
    <xf numFmtId="0" fontId="12" fillId="0" borderId="7" xfId="8" applyFont="1" applyBorder="1" applyAlignment="1" applyProtection="1">
      <alignment vertical="top" wrapText="1"/>
      <protection hidden="1"/>
    </xf>
    <xf numFmtId="0" fontId="35" fillId="0" borderId="7" xfId="8" applyFont="1" applyFill="1" applyBorder="1" applyAlignment="1" applyProtection="1">
      <alignment vertical="top" wrapText="1"/>
      <protection hidden="1"/>
    </xf>
    <xf numFmtId="0" fontId="59" fillId="0" borderId="7" xfId="10" applyFont="1" applyBorder="1" applyAlignment="1" applyProtection="1">
      <alignment horizontal="center" vertical="center"/>
      <protection hidden="1"/>
    </xf>
    <xf numFmtId="0" fontId="35" fillId="0" borderId="7" xfId="10" applyFont="1" applyBorder="1" applyAlignment="1" applyProtection="1">
      <alignment vertical="top" wrapText="1"/>
      <protection hidden="1"/>
    </xf>
    <xf numFmtId="0" fontId="35" fillId="0" borderId="7" xfId="10" applyFont="1" applyFill="1" applyBorder="1" applyAlignment="1" applyProtection="1">
      <alignment vertical="top" wrapText="1"/>
      <protection hidden="1"/>
    </xf>
    <xf numFmtId="0" fontId="12" fillId="0" borderId="7" xfId="0" applyFont="1" applyBorder="1" applyAlignment="1">
      <alignment vertical="top" wrapText="1"/>
    </xf>
    <xf numFmtId="0" fontId="12" fillId="0" borderId="7" xfId="10" applyFont="1" applyBorder="1" applyAlignment="1" applyProtection="1">
      <alignment vertical="top" wrapText="1"/>
      <protection hidden="1"/>
    </xf>
    <xf numFmtId="0" fontId="59" fillId="0" borderId="7" xfId="0" applyFont="1" applyBorder="1" applyAlignment="1" applyProtection="1">
      <alignment horizontal="center" vertical="center"/>
      <protection hidden="1"/>
    </xf>
    <xf numFmtId="0" fontId="59" fillId="0" borderId="7" xfId="0" applyFont="1" applyBorder="1" applyAlignment="1" applyProtection="1">
      <alignment horizontal="center" vertical="center" wrapText="1"/>
      <protection hidden="1"/>
    </xf>
    <xf numFmtId="0" fontId="59" fillId="0" borderId="0" xfId="0" applyFont="1" applyBorder="1" applyAlignment="1" applyProtection="1">
      <alignment horizontal="center" vertical="center"/>
      <protection hidden="1"/>
    </xf>
    <xf numFmtId="0" fontId="12" fillId="0" borderId="0" xfId="0" applyFont="1" applyBorder="1" applyAlignment="1" applyProtection="1">
      <alignment vertical="top" wrapText="1"/>
      <protection hidden="1"/>
    </xf>
    <xf numFmtId="167" fontId="59" fillId="0" borderId="0" xfId="4" applyNumberFormat="1" applyFont="1" applyBorder="1" applyAlignment="1" applyProtection="1">
      <alignment horizontal="center" vertical="center"/>
      <protection hidden="1"/>
    </xf>
    <xf numFmtId="0" fontId="12" fillId="0" borderId="0" xfId="0" applyFont="1" applyFill="1" applyAlignment="1">
      <alignment horizontal="center" vertical="center" wrapText="1"/>
    </xf>
    <xf numFmtId="0" fontId="12" fillId="0" borderId="7" xfId="10" applyFont="1" applyFill="1" applyBorder="1" applyAlignment="1" applyProtection="1">
      <alignment vertical="top" wrapText="1"/>
      <protection hidden="1"/>
    </xf>
    <xf numFmtId="0" fontId="59" fillId="0" borderId="7" xfId="14" applyFont="1" applyFill="1" applyBorder="1" applyAlignment="1" applyProtection="1">
      <alignment horizontal="center" vertical="center" wrapText="1"/>
      <protection hidden="1"/>
    </xf>
    <xf numFmtId="0" fontId="59" fillId="0" borderId="7" xfId="10" applyFont="1" applyFill="1" applyBorder="1" applyAlignment="1" applyProtection="1">
      <alignment horizontal="center" vertical="center"/>
      <protection hidden="1"/>
    </xf>
    <xf numFmtId="0" fontId="12" fillId="0" borderId="7" xfId="8" applyFont="1" applyFill="1" applyBorder="1" applyAlignment="1">
      <alignment vertical="top" wrapText="1"/>
    </xf>
    <xf numFmtId="0" fontId="35" fillId="0" borderId="7" xfId="10" applyFont="1" applyBorder="1" applyAlignment="1">
      <alignment vertical="top" wrapText="1"/>
    </xf>
    <xf numFmtId="0" fontId="59" fillId="0" borderId="7" xfId="10" applyFont="1" applyBorder="1" applyAlignment="1" applyProtection="1">
      <alignment horizontal="center" vertical="center" wrapText="1"/>
      <protection hidden="1"/>
    </xf>
    <xf numFmtId="0" fontId="58" fillId="0" borderId="9" xfId="10" applyFont="1" applyBorder="1" applyAlignment="1" applyProtection="1">
      <alignment horizontal="center" vertical="center" wrapText="1"/>
      <protection hidden="1"/>
    </xf>
    <xf numFmtId="0" fontId="35" fillId="0" borderId="9" xfId="10" applyFont="1" applyBorder="1" applyAlignment="1" applyProtection="1">
      <alignment vertical="top" wrapText="1"/>
      <protection hidden="1"/>
    </xf>
    <xf numFmtId="0" fontId="58" fillId="0" borderId="7" xfId="10" applyFont="1" applyBorder="1" applyAlignment="1" applyProtection="1">
      <alignment horizontal="center" vertical="center" wrapText="1"/>
      <protection hidden="1"/>
    </xf>
    <xf numFmtId="0" fontId="60" fillId="0" borderId="7" xfId="0" applyFont="1" applyFill="1" applyBorder="1" applyAlignment="1" applyProtection="1">
      <alignment horizontal="center" vertical="center" wrapText="1"/>
      <protection hidden="1"/>
    </xf>
    <xf numFmtId="0" fontId="12" fillId="0" borderId="13" xfId="0" applyNumberFormat="1" applyFont="1" applyBorder="1" applyAlignment="1" applyProtection="1">
      <alignment vertical="top" wrapText="1"/>
      <protection hidden="1"/>
    </xf>
    <xf numFmtId="0" fontId="60" fillId="0" borderId="9" xfId="0" applyFont="1" applyFill="1" applyBorder="1" applyAlignment="1" applyProtection="1">
      <alignment horizontal="center" vertical="center" wrapText="1"/>
      <protection hidden="1"/>
    </xf>
    <xf numFmtId="0" fontId="58" fillId="0" borderId="7" xfId="0" applyFont="1" applyFill="1" applyBorder="1" applyAlignment="1" applyProtection="1">
      <alignment horizontal="center" vertical="center" wrapText="1"/>
      <protection hidden="1"/>
    </xf>
    <xf numFmtId="0" fontId="59" fillId="0" borderId="7" xfId="0" applyFont="1" applyBorder="1" applyAlignment="1">
      <alignment horizontal="center" vertical="center" wrapText="1"/>
    </xf>
    <xf numFmtId="0" fontId="119" fillId="0" borderId="7" xfId="6" applyFont="1" applyBorder="1" applyAlignment="1">
      <alignment horizontal="center" vertical="center" wrapText="1"/>
    </xf>
    <xf numFmtId="0" fontId="86" fillId="0" borderId="7" xfId="6" applyFont="1" applyBorder="1" applyAlignment="1">
      <alignment vertical="top" wrapText="1"/>
    </xf>
    <xf numFmtId="0" fontId="120" fillId="0" borderId="7" xfId="6" applyFont="1" applyBorder="1" applyAlignment="1">
      <alignment vertical="top" wrapText="1"/>
    </xf>
    <xf numFmtId="0" fontId="119" fillId="0" borderId="9" xfId="6" applyFont="1" applyBorder="1" applyAlignment="1">
      <alignment horizontal="center" vertical="center" wrapText="1"/>
    </xf>
    <xf numFmtId="0" fontId="86" fillId="0" borderId="9" xfId="6" applyFont="1" applyBorder="1" applyAlignment="1">
      <alignment vertical="top" wrapText="1"/>
    </xf>
    <xf numFmtId="0" fontId="58" fillId="0" borderId="0" xfId="6" applyFont="1" applyBorder="1" applyAlignment="1" applyProtection="1">
      <alignment horizontal="center" vertical="center" wrapText="1"/>
      <protection hidden="1"/>
    </xf>
    <xf numFmtId="0" fontId="35" fillId="0" borderId="0" xfId="6" applyFont="1" applyBorder="1" applyAlignment="1" applyProtection="1">
      <alignment horizontal="left" vertical="top" wrapText="1"/>
      <protection hidden="1"/>
    </xf>
    <xf numFmtId="166" fontId="58" fillId="0" borderId="0" xfId="14" applyNumberFormat="1" applyFont="1" applyFill="1" applyBorder="1" applyAlignment="1" applyProtection="1">
      <alignment horizontal="center" vertical="center" wrapText="1"/>
      <protection hidden="1"/>
    </xf>
    <xf numFmtId="0" fontId="0" fillId="0" borderId="25" xfId="0" applyFont="1" applyBorder="1"/>
    <xf numFmtId="0" fontId="0" fillId="0" borderId="26" xfId="0" applyFont="1" applyBorder="1"/>
    <xf numFmtId="0" fontId="0" fillId="0" borderId="0" xfId="0" applyFont="1" applyBorder="1" applyAlignment="1">
      <alignment horizontal="center" vertical="center"/>
    </xf>
    <xf numFmtId="0" fontId="11" fillId="0" borderId="0" xfId="0" applyFont="1" applyBorder="1" applyAlignment="1">
      <alignment horizontal="center"/>
    </xf>
    <xf numFmtId="0" fontId="88" fillId="0" borderId="0" xfId="0" applyFont="1"/>
    <xf numFmtId="0" fontId="89" fillId="0" borderId="8" xfId="3" applyFont="1" applyBorder="1" applyAlignment="1" applyProtection="1"/>
    <xf numFmtId="0" fontId="88" fillId="0" borderId="27" xfId="0" applyFont="1" applyBorder="1"/>
    <xf numFmtId="0" fontId="88" fillId="0" borderId="8" xfId="0" applyFont="1" applyBorder="1"/>
    <xf numFmtId="0" fontId="88" fillId="0" borderId="28" xfId="0" applyFont="1" applyBorder="1"/>
    <xf numFmtId="0" fontId="88" fillId="0" borderId="29" xfId="0" applyFont="1" applyBorder="1"/>
    <xf numFmtId="0" fontId="88" fillId="0" borderId="30" xfId="0" applyFont="1" applyBorder="1"/>
    <xf numFmtId="0" fontId="88" fillId="0" borderId="0" xfId="0" applyFont="1" applyBorder="1"/>
    <xf numFmtId="0" fontId="12" fillId="0" borderId="0" xfId="0" applyFont="1" applyFill="1" applyAlignment="1">
      <alignment horizontal="center"/>
    </xf>
    <xf numFmtId="0" fontId="51" fillId="6" borderId="13" xfId="8" applyFont="1" applyFill="1" applyBorder="1" applyAlignment="1">
      <alignment wrapText="1"/>
    </xf>
    <xf numFmtId="2" fontId="8" fillId="0" borderId="4" xfId="11" applyNumberFormat="1" applyFont="1" applyFill="1" applyBorder="1" applyAlignment="1">
      <alignment horizontal="center" vertical="center"/>
    </xf>
    <xf numFmtId="2" fontId="8" fillId="0" borderId="7" xfId="11" applyNumberFormat="1" applyFont="1" applyFill="1" applyBorder="1" applyAlignment="1">
      <alignment horizontal="center" vertical="center"/>
    </xf>
    <xf numFmtId="2" fontId="8" fillId="0" borderId="21" xfId="11" applyNumberFormat="1" applyFont="1" applyFill="1" applyBorder="1" applyAlignment="1">
      <alignment horizontal="center" vertical="center"/>
    </xf>
    <xf numFmtId="0" fontId="62" fillId="0" borderId="0" xfId="3" applyNumberFormat="1" applyFont="1" applyFill="1" applyBorder="1" applyAlignment="1" applyProtection="1">
      <alignment horizontal="left" vertical="center"/>
    </xf>
    <xf numFmtId="0" fontId="90" fillId="0" borderId="0" xfId="3" applyNumberFormat="1" applyFont="1" applyFill="1" applyBorder="1" applyAlignment="1" applyProtection="1">
      <alignment horizontal="center" vertical="center"/>
    </xf>
    <xf numFmtId="49" fontId="94" fillId="0" borderId="4" xfId="1" applyNumberFormat="1" applyFont="1" applyFill="1" applyBorder="1" applyAlignment="1">
      <alignment vertical="center" wrapText="1"/>
    </xf>
    <xf numFmtId="0" fontId="94" fillId="0" borderId="4" xfId="1" applyNumberFormat="1" applyFont="1" applyFill="1" applyBorder="1" applyAlignment="1">
      <alignment horizontal="center" vertical="center" wrapText="1"/>
    </xf>
    <xf numFmtId="0" fontId="82" fillId="0" borderId="4" xfId="1" applyNumberFormat="1" applyFont="1" applyFill="1" applyBorder="1" applyAlignment="1">
      <alignment horizontal="justify" vertical="center" wrapText="1"/>
    </xf>
    <xf numFmtId="170" fontId="95" fillId="0" borderId="4" xfId="2" applyNumberFormat="1" applyFont="1" applyFill="1" applyBorder="1" applyAlignment="1">
      <alignment horizontal="center" vertical="center" wrapText="1"/>
    </xf>
    <xf numFmtId="0" fontId="96" fillId="0" borderId="4" xfId="1" applyFont="1" applyBorder="1" applyAlignment="1">
      <alignment vertical="center" wrapText="1"/>
    </xf>
    <xf numFmtId="0" fontId="94" fillId="0" borderId="4" xfId="1" applyFont="1" applyBorder="1" applyAlignment="1">
      <alignment horizontal="center" vertical="center"/>
    </xf>
    <xf numFmtId="0" fontId="83" fillId="0" borderId="4" xfId="1" applyFont="1" applyBorder="1" applyAlignment="1">
      <alignment horizontal="justify" vertical="center" wrapText="1"/>
    </xf>
    <xf numFmtId="170" fontId="81" fillId="0" borderId="4" xfId="1" applyNumberFormat="1" applyFont="1" applyBorder="1" applyAlignment="1">
      <alignment horizontal="center" vertical="center" wrapText="1"/>
    </xf>
    <xf numFmtId="0" fontId="96" fillId="5" borderId="4" xfId="1" applyFont="1" applyFill="1" applyBorder="1" applyAlignment="1">
      <alignment vertical="center" wrapText="1"/>
    </xf>
    <xf numFmtId="0" fontId="94" fillId="5" borderId="4" xfId="1" applyFont="1" applyFill="1" applyBorder="1" applyAlignment="1">
      <alignment horizontal="center" vertical="center"/>
    </xf>
    <xf numFmtId="0" fontId="94" fillId="5" borderId="4" xfId="1" applyFont="1" applyFill="1" applyBorder="1" applyAlignment="1">
      <alignment horizontal="center" vertical="center" wrapText="1"/>
    </xf>
    <xf numFmtId="170" fontId="81" fillId="5" borderId="4" xfId="1" applyNumberFormat="1" applyFont="1" applyFill="1" applyBorder="1" applyAlignment="1">
      <alignment horizontal="center" vertical="center" wrapText="1"/>
    </xf>
    <xf numFmtId="0" fontId="96" fillId="0" borderId="10" xfId="1" applyFont="1" applyBorder="1" applyAlignment="1">
      <alignment vertical="center" wrapText="1"/>
    </xf>
    <xf numFmtId="0" fontId="94" fillId="0" borderId="10" xfId="1" applyFont="1" applyBorder="1" applyAlignment="1">
      <alignment horizontal="center" vertical="center"/>
    </xf>
    <xf numFmtId="0" fontId="83" fillId="0" borderId="10" xfId="1" applyFont="1" applyBorder="1" applyAlignment="1">
      <alignment horizontal="justify" vertical="center" wrapText="1"/>
    </xf>
    <xf numFmtId="170" fontId="81" fillId="0" borderId="10" xfId="1" applyNumberFormat="1" applyFont="1" applyBorder="1" applyAlignment="1">
      <alignment horizontal="center" vertical="center" wrapText="1"/>
    </xf>
    <xf numFmtId="0" fontId="86" fillId="0" borderId="0" xfId="0" applyFont="1"/>
    <xf numFmtId="49" fontId="94" fillId="0" borderId="7" xfId="0" applyNumberFormat="1" applyFont="1" applyFill="1" applyBorder="1" applyAlignment="1">
      <alignment horizontal="left" vertical="center" wrapText="1"/>
    </xf>
    <xf numFmtId="0" fontId="94" fillId="0" borderId="7" xfId="0" applyNumberFormat="1" applyFont="1" applyFill="1" applyBorder="1" applyAlignment="1">
      <alignment horizontal="center" vertical="center" wrapText="1"/>
    </xf>
    <xf numFmtId="0" fontId="95" fillId="0" borderId="7" xfId="0" applyNumberFormat="1" applyFont="1" applyFill="1" applyBorder="1" applyAlignment="1">
      <alignment horizontal="justify" vertical="center" wrapText="1"/>
    </xf>
    <xf numFmtId="170" fontId="95" fillId="0" borderId="7" xfId="2" applyNumberFormat="1" applyFont="1" applyFill="1" applyBorder="1" applyAlignment="1">
      <alignment horizontal="center" vertical="center" wrapText="1"/>
    </xf>
    <xf numFmtId="49" fontId="94" fillId="0" borderId="4" xfId="0" applyNumberFormat="1" applyFont="1" applyFill="1" applyBorder="1" applyAlignment="1">
      <alignment horizontal="left" vertical="center" wrapText="1"/>
    </xf>
    <xf numFmtId="0" fontId="94" fillId="0" borderId="4" xfId="0" applyNumberFormat="1" applyFont="1" applyFill="1" applyBorder="1" applyAlignment="1">
      <alignment horizontal="center" vertical="center" wrapText="1"/>
    </xf>
    <xf numFmtId="0" fontId="95" fillId="0" borderId="4" xfId="0" applyNumberFormat="1" applyFont="1" applyFill="1" applyBorder="1" applyAlignment="1">
      <alignment horizontal="justify" vertical="center" wrapText="1"/>
    </xf>
    <xf numFmtId="0" fontId="96" fillId="0" borderId="4" xfId="0" applyFont="1" applyBorder="1" applyAlignment="1">
      <alignment vertical="center" wrapText="1"/>
    </xf>
    <xf numFmtId="0" fontId="94" fillId="0" borderId="4" xfId="0" applyFont="1" applyBorder="1" applyAlignment="1">
      <alignment horizontal="center" vertical="center"/>
    </xf>
    <xf numFmtId="0" fontId="99" fillId="0" borderId="4" xfId="0" applyFont="1" applyBorder="1" applyAlignment="1">
      <alignment horizontal="justify" vertical="center" wrapText="1"/>
    </xf>
    <xf numFmtId="170" fontId="81" fillId="0" borderId="4" xfId="0" applyNumberFormat="1" applyFont="1" applyBorder="1" applyAlignment="1">
      <alignment horizontal="center" vertical="center" wrapText="1"/>
    </xf>
    <xf numFmtId="0" fontId="81" fillId="0" borderId="4" xfId="0" applyFont="1" applyBorder="1" applyAlignment="1">
      <alignment horizontal="justify" vertical="center" wrapText="1"/>
    </xf>
    <xf numFmtId="0" fontId="67" fillId="0" borderId="0" xfId="0" applyFont="1"/>
    <xf numFmtId="0" fontId="12" fillId="0" borderId="0" xfId="0" applyFont="1" applyAlignment="1">
      <alignment horizontal="center"/>
    </xf>
    <xf numFmtId="0" fontId="101" fillId="3" borderId="0" xfId="3" applyFont="1" applyFill="1" applyAlignment="1" applyProtection="1"/>
    <xf numFmtId="0" fontId="49" fillId="0" borderId="0" xfId="0" applyFont="1" applyFill="1" applyAlignment="1">
      <alignment wrapText="1"/>
    </xf>
    <xf numFmtId="2" fontId="49" fillId="0" borderId="0" xfId="0" applyNumberFormat="1" applyFont="1"/>
    <xf numFmtId="0" fontId="49" fillId="0" borderId="0" xfId="0" applyFont="1"/>
    <xf numFmtId="0" fontId="102" fillId="0" borderId="0" xfId="0" applyFont="1" applyFill="1" applyAlignment="1">
      <alignment horizontal="center" vertical="center"/>
    </xf>
    <xf numFmtId="0" fontId="49" fillId="2" borderId="0" xfId="0" applyFont="1" applyFill="1" applyAlignment="1">
      <alignment wrapText="1"/>
    </xf>
    <xf numFmtId="2" fontId="49" fillId="2" borderId="0" xfId="0" applyNumberFormat="1" applyFont="1" applyFill="1"/>
    <xf numFmtId="0" fontId="60" fillId="6" borderId="10" xfId="0" applyFont="1" applyFill="1" applyBorder="1" applyAlignment="1">
      <alignment horizontal="center" vertical="center"/>
    </xf>
    <xf numFmtId="0" fontId="91" fillId="0" borderId="4" xfId="0" applyFont="1" applyFill="1" applyBorder="1" applyAlignment="1">
      <alignment horizontal="center" vertical="center"/>
    </xf>
    <xf numFmtId="2" fontId="60" fillId="0" borderId="4" xfId="0" applyNumberFormat="1" applyFont="1" applyFill="1" applyBorder="1" applyAlignment="1">
      <alignment horizontal="center" vertical="center"/>
    </xf>
    <xf numFmtId="0" fontId="60" fillId="0" borderId="0" xfId="0" applyFont="1" applyFill="1" applyAlignment="1">
      <alignment horizontal="center" vertical="center"/>
    </xf>
    <xf numFmtId="0" fontId="94" fillId="0" borderId="7" xfId="0" applyFont="1" applyBorder="1" applyAlignment="1">
      <alignment vertical="center"/>
    </xf>
    <xf numFmtId="0" fontId="49" fillId="0" borderId="16" xfId="0" applyFont="1" applyFill="1" applyBorder="1" applyAlignment="1">
      <alignment vertical="center" wrapText="1"/>
    </xf>
    <xf numFmtId="0" fontId="60" fillId="0" borderId="0" xfId="0" applyFont="1" applyAlignment="1">
      <alignment horizontal="center"/>
    </xf>
    <xf numFmtId="0" fontId="94" fillId="0" borderId="0" xfId="0" applyFont="1" applyAlignment="1">
      <alignment vertical="center"/>
    </xf>
    <xf numFmtId="0" fontId="49" fillId="0" borderId="4" xfId="0" applyFont="1" applyFill="1" applyBorder="1" applyAlignment="1">
      <alignment vertical="center" wrapText="1"/>
    </xf>
    <xf numFmtId="0" fontId="94" fillId="3" borderId="4" xfId="0" applyFont="1" applyFill="1" applyBorder="1" applyAlignment="1">
      <alignment horizontal="left" vertical="center"/>
    </xf>
    <xf numFmtId="0" fontId="96" fillId="3" borderId="4" xfId="0" applyFont="1" applyFill="1" applyBorder="1" applyAlignment="1">
      <alignment vertical="center"/>
    </xf>
    <xf numFmtId="0" fontId="49" fillId="0" borderId="4" xfId="0" applyFont="1" applyFill="1" applyBorder="1" applyAlignment="1">
      <alignment horizontal="left" vertical="center" wrapText="1"/>
    </xf>
    <xf numFmtId="0" fontId="94" fillId="6" borderId="4" xfId="0" applyFont="1" applyFill="1" applyBorder="1" applyAlignment="1">
      <alignment vertical="center"/>
    </xf>
    <xf numFmtId="0" fontId="60" fillId="6" borderId="4" xfId="0" applyFont="1" applyFill="1" applyBorder="1" applyAlignment="1">
      <alignment horizontal="center" vertical="center"/>
    </xf>
    <xf numFmtId="0" fontId="49" fillId="6" borderId="4" xfId="0" applyFont="1" applyFill="1" applyBorder="1" applyAlignment="1">
      <alignment vertical="center"/>
    </xf>
    <xf numFmtId="0" fontId="104" fillId="0" borderId="0" xfId="0" applyFont="1" applyFill="1" applyAlignment="1">
      <alignment horizontal="center" vertical="center"/>
    </xf>
    <xf numFmtId="0" fontId="94" fillId="3" borderId="11" xfId="0" applyFont="1" applyFill="1" applyBorder="1" applyAlignment="1">
      <alignment vertical="center"/>
    </xf>
    <xf numFmtId="0" fontId="86" fillId="0" borderId="11" xfId="0" applyFont="1" applyFill="1" applyBorder="1" applyAlignment="1">
      <alignment vertical="center" wrapText="1"/>
    </xf>
    <xf numFmtId="0" fontId="105" fillId="0" borderId="0" xfId="3" applyFont="1" applyAlignment="1" applyProtection="1"/>
    <xf numFmtId="0" fontId="49" fillId="0" borderId="4" xfId="0" applyFont="1" applyFill="1" applyBorder="1" applyAlignment="1">
      <alignment vertical="center"/>
    </xf>
    <xf numFmtId="0" fontId="60" fillId="0" borderId="4" xfId="0" applyFont="1" applyFill="1" applyBorder="1" applyAlignment="1">
      <alignment horizontal="center" vertical="center" wrapText="1"/>
    </xf>
    <xf numFmtId="0" fontId="86" fillId="0" borderId="4" xfId="0" applyFont="1" applyFill="1" applyBorder="1" applyAlignment="1">
      <alignment vertical="center" wrapText="1"/>
    </xf>
    <xf numFmtId="0" fontId="96" fillId="3" borderId="4" xfId="0" applyFont="1" applyFill="1" applyBorder="1" applyAlignment="1">
      <alignment vertical="center" wrapText="1"/>
    </xf>
    <xf numFmtId="0" fontId="49" fillId="0" borderId="0" xfId="0" applyFont="1" applyFill="1"/>
    <xf numFmtId="0" fontId="60" fillId="0" borderId="0" xfId="0" applyFont="1" applyFill="1" applyAlignment="1">
      <alignment vertical="center"/>
    </xf>
    <xf numFmtId="0" fontId="102" fillId="0" borderId="0" xfId="0" applyFont="1"/>
    <xf numFmtId="0" fontId="49" fillId="0" borderId="0" xfId="0" applyFont="1" applyBorder="1" applyAlignment="1">
      <alignment horizontal="center"/>
    </xf>
    <xf numFmtId="0" fontId="49" fillId="0" borderId="0" xfId="0" applyFont="1" applyFill="1" applyAlignment="1">
      <alignment vertical="center"/>
    </xf>
    <xf numFmtId="0" fontId="105" fillId="0" borderId="0" xfId="3" applyNumberFormat="1" applyFont="1" applyFill="1" applyBorder="1" applyAlignment="1" applyProtection="1">
      <alignment horizontal="center" vertical="center"/>
    </xf>
    <xf numFmtId="0" fontId="106" fillId="0" borderId="0" xfId="3" applyNumberFormat="1" applyFont="1" applyFill="1" applyBorder="1" applyAlignment="1" applyProtection="1">
      <alignment horizontal="left" vertical="center"/>
    </xf>
    <xf numFmtId="0" fontId="107" fillId="0" borderId="0" xfId="3" applyNumberFormat="1" applyFont="1" applyFill="1" applyBorder="1" applyAlignment="1" applyProtection="1">
      <alignment horizontal="center" vertical="center"/>
    </xf>
    <xf numFmtId="0" fontId="60" fillId="0" borderId="0" xfId="0" applyFont="1" applyFill="1" applyBorder="1" applyAlignment="1">
      <alignment vertical="center"/>
    </xf>
    <xf numFmtId="0" fontId="49" fillId="0" borderId="0" xfId="0" applyFont="1" applyFill="1" applyBorder="1" applyAlignment="1">
      <alignment vertical="center"/>
    </xf>
    <xf numFmtId="0" fontId="102" fillId="0" borderId="0" xfId="0" applyFont="1" applyFill="1" applyBorder="1" applyAlignment="1">
      <alignment horizontal="center" vertical="center" wrapText="1"/>
    </xf>
    <xf numFmtId="0" fontId="86" fillId="0" borderId="4" xfId="0" applyFont="1" applyFill="1" applyBorder="1" applyAlignment="1">
      <alignment horizontal="left" vertical="center" wrapText="1"/>
    </xf>
    <xf numFmtId="0" fontId="101" fillId="3" borderId="0" xfId="3" applyFont="1" applyFill="1" applyAlignment="1" applyProtection="1">
      <alignment vertical="center"/>
    </xf>
    <xf numFmtId="0" fontId="49" fillId="3" borderId="0" xfId="0" applyFont="1" applyFill="1" applyAlignment="1">
      <alignment vertical="center"/>
    </xf>
    <xf numFmtId="0" fontId="49" fillId="4" borderId="0" xfId="0" applyFont="1" applyFill="1" applyAlignment="1">
      <alignment vertical="center"/>
    </xf>
    <xf numFmtId="0" fontId="86" fillId="3" borderId="4" xfId="0" applyFont="1" applyFill="1" applyBorder="1" applyAlignment="1">
      <alignment vertical="center"/>
    </xf>
    <xf numFmtId="0" fontId="49" fillId="0" borderId="0" xfId="0" applyFont="1" applyAlignment="1">
      <alignment vertical="center"/>
    </xf>
    <xf numFmtId="0" fontId="94" fillId="6" borderId="4" xfId="0" applyFont="1" applyFill="1" applyBorder="1" applyAlignment="1">
      <alignment wrapText="1"/>
    </xf>
    <xf numFmtId="0" fontId="108" fillId="0" borderId="0" xfId="3" applyNumberFormat="1" applyFont="1" applyFill="1" applyBorder="1" applyAlignment="1" applyProtection="1">
      <alignment horizontal="center" vertical="center"/>
    </xf>
    <xf numFmtId="0" fontId="109" fillId="0" borderId="0" xfId="3" applyNumberFormat="1" applyFont="1" applyFill="1" applyBorder="1" applyAlignment="1" applyProtection="1">
      <alignment horizontal="center" vertical="center"/>
    </xf>
    <xf numFmtId="0" fontId="96" fillId="8" borderId="0" xfId="0" applyFont="1" applyFill="1"/>
    <xf numFmtId="0" fontId="91" fillId="8" borderId="0" xfId="0" applyFont="1" applyFill="1" applyAlignment="1">
      <alignment horizontal="center" vertical="center"/>
    </xf>
    <xf numFmtId="0" fontId="91" fillId="8" borderId="0" xfId="0" applyFont="1" applyFill="1" applyAlignment="1">
      <alignment horizontal="center"/>
    </xf>
    <xf numFmtId="0" fontId="93" fillId="9" borderId="0" xfId="0" applyFont="1" applyFill="1" applyBorder="1" applyAlignment="1">
      <alignment horizontal="left" vertical="center"/>
    </xf>
    <xf numFmtId="0" fontId="91" fillId="9" borderId="0" xfId="0" applyFont="1" applyFill="1" applyAlignment="1">
      <alignment horizontal="center" vertical="center"/>
    </xf>
    <xf numFmtId="0" fontId="91" fillId="9" borderId="0" xfId="0" applyFont="1" applyFill="1" applyAlignment="1">
      <alignment horizontal="center"/>
    </xf>
    <xf numFmtId="0" fontId="93" fillId="9" borderId="31" xfId="0" applyFont="1" applyFill="1" applyBorder="1" applyAlignment="1">
      <alignment horizontal="center" vertical="center" wrapText="1"/>
    </xf>
    <xf numFmtId="0" fontId="91" fillId="10" borderId="29" xfId="0" applyFont="1" applyFill="1" applyBorder="1"/>
    <xf numFmtId="0" fontId="86" fillId="10" borderId="25" xfId="0" applyFont="1" applyFill="1" applyBorder="1" applyAlignment="1">
      <alignment horizontal="center"/>
    </xf>
    <xf numFmtId="0" fontId="93" fillId="10" borderId="29" xfId="0" applyFont="1" applyFill="1" applyBorder="1" applyAlignment="1">
      <alignment vertical="center"/>
    </xf>
    <xf numFmtId="0" fontId="93" fillId="11" borderId="0" xfId="1" applyFont="1" applyFill="1" applyBorder="1" applyAlignment="1">
      <alignment horizontal="left" vertical="center"/>
    </xf>
    <xf numFmtId="0" fontId="91" fillId="11" borderId="0" xfId="1" applyFont="1" applyFill="1" applyAlignment="1">
      <alignment horizontal="center" vertical="center"/>
    </xf>
    <xf numFmtId="0" fontId="91" fillId="11" borderId="0" xfId="1" applyFont="1" applyFill="1" applyAlignment="1">
      <alignment horizontal="center"/>
    </xf>
    <xf numFmtId="0" fontId="93" fillId="11" borderId="0" xfId="1" applyFont="1" applyFill="1" applyAlignment="1">
      <alignment horizontal="left" vertical="center"/>
    </xf>
    <xf numFmtId="0" fontId="49" fillId="0" borderId="0" xfId="0" applyFont="1" applyBorder="1" applyAlignment="1"/>
    <xf numFmtId="0" fontId="49" fillId="0" borderId="0" xfId="0" applyFont="1" applyBorder="1"/>
    <xf numFmtId="0" fontId="49" fillId="0" borderId="7" xfId="12" applyFont="1" applyBorder="1" applyAlignment="1" applyProtection="1">
      <alignment horizontal="center" vertical="center" wrapText="1"/>
      <protection hidden="1"/>
    </xf>
    <xf numFmtId="0" fontId="49" fillId="0" borderId="7" xfId="12" applyFont="1" applyBorder="1" applyAlignment="1" applyProtection="1">
      <alignment horizontal="left" vertical="top" wrapText="1"/>
      <protection hidden="1"/>
    </xf>
    <xf numFmtId="0" fontId="49" fillId="0" borderId="9" xfId="12" applyFont="1" applyBorder="1" applyAlignment="1" applyProtection="1">
      <alignment horizontal="left" vertical="top" wrapText="1"/>
      <protection hidden="1"/>
    </xf>
    <xf numFmtId="0" fontId="49" fillId="0" borderId="7" xfId="12" applyFont="1" applyBorder="1" applyAlignment="1" applyProtection="1">
      <alignment horizontal="left" vertical="center" wrapText="1"/>
      <protection hidden="1"/>
    </xf>
    <xf numFmtId="0" fontId="49" fillId="0" borderId="0" xfId="0" applyFont="1" applyBorder="1" applyAlignment="1">
      <alignment horizontal="left" vertical="center"/>
    </xf>
    <xf numFmtId="168" fontId="49" fillId="0" borderId="7" xfId="12" applyNumberFormat="1" applyFont="1" applyBorder="1" applyAlignment="1" applyProtection="1">
      <alignment horizontal="center" vertical="center"/>
      <protection hidden="1"/>
    </xf>
    <xf numFmtId="0" fontId="49" fillId="0" borderId="7" xfId="0" applyFont="1" applyFill="1" applyBorder="1" applyAlignment="1" applyProtection="1">
      <alignment horizontal="center" vertical="center" wrapText="1"/>
      <protection hidden="1"/>
    </xf>
    <xf numFmtId="0" fontId="111" fillId="0" borderId="0" xfId="0" applyFont="1"/>
    <xf numFmtId="0" fontId="105" fillId="0" borderId="0" xfId="3" applyNumberFormat="1" applyFont="1" applyFill="1" applyBorder="1" applyAlignment="1" applyProtection="1">
      <alignment horizontal="left" vertical="center"/>
    </xf>
    <xf numFmtId="0" fontId="111" fillId="0" borderId="0" xfId="0" applyFont="1" applyFill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/>
    </xf>
    <xf numFmtId="0" fontId="112" fillId="0" borderId="7" xfId="0" applyFont="1" applyBorder="1" applyAlignment="1">
      <alignment vertical="center" wrapText="1"/>
    </xf>
    <xf numFmtId="0" fontId="94" fillId="0" borderId="7" xfId="0" applyFont="1" applyBorder="1" applyAlignment="1">
      <alignment vertical="center" wrapText="1"/>
    </xf>
    <xf numFmtId="2" fontId="60" fillId="0" borderId="7" xfId="0" applyNumberFormat="1" applyFont="1" applyBorder="1" applyAlignment="1">
      <alignment horizontal="center" vertical="center"/>
    </xf>
    <xf numFmtId="0" fontId="92" fillId="0" borderId="0" xfId="0" applyFont="1"/>
    <xf numFmtId="0" fontId="49" fillId="0" borderId="7" xfId="0" applyFont="1" applyBorder="1" applyAlignment="1">
      <alignment vertical="center"/>
    </xf>
    <xf numFmtId="0" fontId="92" fillId="0" borderId="7" xfId="0" applyFont="1" applyBorder="1"/>
    <xf numFmtId="0" fontId="92" fillId="0" borderId="7" xfId="0" applyFont="1" applyBorder="1" applyAlignment="1">
      <alignment wrapText="1"/>
    </xf>
    <xf numFmtId="0" fontId="94" fillId="0" borderId="7" xfId="0" applyFont="1" applyBorder="1" applyAlignment="1">
      <alignment wrapText="1"/>
    </xf>
    <xf numFmtId="0" fontId="102" fillId="0" borderId="0" xfId="0" applyFont="1" applyAlignment="1">
      <alignment horizontal="center"/>
    </xf>
    <xf numFmtId="0" fontId="114" fillId="0" borderId="0" xfId="3" applyFont="1" applyFill="1" applyAlignment="1" applyProtection="1">
      <alignment horizontal="center" vertical="center"/>
    </xf>
    <xf numFmtId="0" fontId="101" fillId="0" borderId="0" xfId="3" applyNumberFormat="1" applyFont="1" applyFill="1" applyBorder="1" applyAlignment="1" applyProtection="1">
      <alignment horizontal="center" vertical="center"/>
    </xf>
    <xf numFmtId="0" fontId="115" fillId="0" borderId="0" xfId="0" applyFont="1"/>
    <xf numFmtId="0" fontId="49" fillId="0" borderId="4" xfId="0" applyFont="1" applyFill="1" applyBorder="1" applyAlignment="1">
      <alignment horizontal="left" vertical="top" wrapText="1"/>
    </xf>
    <xf numFmtId="0" fontId="49" fillId="0" borderId="16" xfId="0" applyFont="1" applyFill="1" applyBorder="1" applyAlignment="1">
      <alignment horizontal="left" vertical="center" wrapText="1"/>
    </xf>
    <xf numFmtId="0" fontId="49" fillId="0" borderId="0" xfId="17" applyFont="1" applyFill="1" applyAlignment="1">
      <alignment wrapText="1"/>
    </xf>
    <xf numFmtId="2" fontId="49" fillId="0" borderId="0" xfId="17" applyNumberFormat="1" applyFont="1"/>
    <xf numFmtId="0" fontId="49" fillId="3" borderId="0" xfId="17" applyFont="1" applyFill="1"/>
    <xf numFmtId="0" fontId="102" fillId="0" borderId="0" xfId="17" applyFont="1" applyFill="1" applyAlignment="1">
      <alignment horizontal="center" vertical="center"/>
    </xf>
    <xf numFmtId="0" fontId="49" fillId="4" borderId="0" xfId="17" applyFont="1" applyFill="1"/>
    <xf numFmtId="0" fontId="49" fillId="2" borderId="0" xfId="17" applyFont="1" applyFill="1" applyAlignment="1">
      <alignment wrapText="1"/>
    </xf>
    <xf numFmtId="2" fontId="49" fillId="2" borderId="0" xfId="17" applyNumberFormat="1" applyFont="1" applyFill="1"/>
    <xf numFmtId="0" fontId="60" fillId="6" borderId="4" xfId="17" applyFont="1" applyFill="1" applyBorder="1" applyAlignment="1">
      <alignment horizontal="center" vertical="center"/>
    </xf>
    <xf numFmtId="0" fontId="91" fillId="0" borderId="4" xfId="17" applyFont="1" applyFill="1" applyBorder="1" applyAlignment="1">
      <alignment horizontal="center" vertical="center"/>
    </xf>
    <xf numFmtId="2" fontId="60" fillId="0" borderId="4" xfId="17" applyNumberFormat="1" applyFont="1" applyFill="1" applyBorder="1" applyAlignment="1">
      <alignment horizontal="center" vertical="center"/>
    </xf>
    <xf numFmtId="0" fontId="94" fillId="6" borderId="4" xfId="17" applyFont="1" applyFill="1" applyBorder="1" applyAlignment="1">
      <alignment vertical="center"/>
    </xf>
    <xf numFmtId="0" fontId="49" fillId="0" borderId="4" xfId="17" applyFont="1" applyFill="1" applyBorder="1" applyAlignment="1">
      <alignment horizontal="left" vertical="center" wrapText="1"/>
    </xf>
    <xf numFmtId="0" fontId="96" fillId="3" borderId="4" xfId="17" applyFont="1" applyFill="1" applyBorder="1" applyAlignment="1">
      <alignment vertical="center"/>
    </xf>
    <xf numFmtId="0" fontId="49" fillId="0" borderId="4" xfId="17" applyFont="1" applyFill="1" applyBorder="1" applyAlignment="1">
      <alignment vertical="center" wrapText="1"/>
    </xf>
    <xf numFmtId="0" fontId="94" fillId="3" borderId="4" xfId="17" applyFont="1" applyFill="1" applyBorder="1" applyAlignment="1">
      <alignment horizontal="left" vertical="center"/>
    </xf>
    <xf numFmtId="2" fontId="94" fillId="3" borderId="4" xfId="17" applyNumberFormat="1" applyFont="1" applyFill="1" applyBorder="1" applyAlignment="1">
      <alignment vertical="center"/>
    </xf>
    <xf numFmtId="0" fontId="60" fillId="0" borderId="4" xfId="17" applyFont="1" applyFill="1" applyBorder="1" applyAlignment="1">
      <alignment horizontal="left" vertical="center" wrapText="1"/>
    </xf>
    <xf numFmtId="0" fontId="49" fillId="6" borderId="4" xfId="17" applyFont="1" applyFill="1" applyBorder="1" applyAlignment="1">
      <alignment vertical="center"/>
    </xf>
    <xf numFmtId="0" fontId="60" fillId="0" borderId="4" xfId="17" applyFont="1" applyFill="1" applyBorder="1" applyAlignment="1">
      <alignment horizontal="center" vertical="center" wrapText="1"/>
    </xf>
    <xf numFmtId="0" fontId="94" fillId="3" borderId="11" xfId="17" applyFont="1" applyFill="1" applyBorder="1" applyAlignment="1">
      <alignment vertical="center"/>
    </xf>
    <xf numFmtId="0" fontId="86" fillId="0" borderId="4" xfId="17" applyFont="1" applyFill="1" applyBorder="1" applyAlignment="1">
      <alignment vertical="center" wrapText="1"/>
    </xf>
    <xf numFmtId="0" fontId="96" fillId="3" borderId="4" xfId="17" applyFont="1" applyFill="1" applyBorder="1" applyAlignment="1">
      <alignment horizontal="left" vertical="center"/>
    </xf>
    <xf numFmtId="0" fontId="86" fillId="3" borderId="4" xfId="17" applyFont="1" applyFill="1" applyBorder="1"/>
    <xf numFmtId="0" fontId="96" fillId="3" borderId="4" xfId="17" applyFont="1" applyFill="1" applyBorder="1"/>
    <xf numFmtId="0" fontId="86" fillId="3" borderId="4" xfId="17" applyFont="1" applyFill="1" applyBorder="1" applyAlignment="1">
      <alignment horizontal="left" vertical="center"/>
    </xf>
    <xf numFmtId="0" fontId="49" fillId="0" borderId="0" xfId="17" applyFont="1"/>
    <xf numFmtId="0" fontId="49" fillId="0" borderId="0" xfId="17" applyFont="1" applyFill="1"/>
    <xf numFmtId="0" fontId="60" fillId="0" borderId="0" xfId="17" applyFont="1" applyFill="1" applyAlignment="1">
      <alignment vertical="center"/>
    </xf>
    <xf numFmtId="0" fontId="102" fillId="0" borderId="0" xfId="17" applyFont="1"/>
    <xf numFmtId="0" fontId="60" fillId="0" borderId="0" xfId="17" applyFont="1" applyAlignment="1">
      <alignment horizontal="center"/>
    </xf>
    <xf numFmtId="0" fontId="49" fillId="0" borderId="0" xfId="17" applyFont="1" applyFill="1" applyAlignment="1">
      <alignment vertical="center"/>
    </xf>
    <xf numFmtId="0" fontId="60" fillId="0" borderId="0" xfId="8" applyFont="1" applyFill="1" applyBorder="1" applyAlignment="1">
      <alignment vertical="center"/>
    </xf>
    <xf numFmtId="0" fontId="49" fillId="0" borderId="0" xfId="8" applyFont="1" applyFill="1" applyBorder="1" applyAlignment="1">
      <alignment vertical="center"/>
    </xf>
    <xf numFmtId="0" fontId="102" fillId="0" borderId="0" xfId="8" applyFont="1" applyFill="1" applyBorder="1" applyAlignment="1">
      <alignment horizontal="center" vertical="center" wrapText="1"/>
    </xf>
    <xf numFmtId="0" fontId="49" fillId="0" borderId="4" xfId="0" applyFont="1" applyFill="1" applyBorder="1"/>
    <xf numFmtId="0" fontId="91" fillId="0" borderId="4" xfId="0" applyFont="1" applyFill="1" applyBorder="1" applyAlignment="1">
      <alignment horizontal="center" wrapText="1"/>
    </xf>
    <xf numFmtId="0" fontId="60" fillId="3" borderId="7" xfId="0" applyFont="1" applyFill="1" applyBorder="1" applyAlignment="1">
      <alignment horizontal="left" vertical="center"/>
    </xf>
    <xf numFmtId="0" fontId="49" fillId="0" borderId="7" xfId="0" applyFont="1" applyBorder="1" applyAlignment="1">
      <alignment wrapText="1"/>
    </xf>
    <xf numFmtId="2" fontId="60" fillId="0" borderId="7" xfId="0" applyNumberFormat="1" applyFont="1" applyFill="1" applyBorder="1" applyAlignment="1">
      <alignment horizontal="center" vertical="center" wrapText="1"/>
    </xf>
    <xf numFmtId="2" fontId="60" fillId="0" borderId="7" xfId="0" applyNumberFormat="1" applyFont="1" applyFill="1" applyBorder="1" applyAlignment="1">
      <alignment horizontal="center" vertical="center"/>
    </xf>
    <xf numFmtId="0" fontId="104" fillId="3" borderId="0" xfId="0" applyFont="1" applyFill="1" applyAlignment="1">
      <alignment horizontal="center" vertical="center"/>
    </xf>
    <xf numFmtId="0" fontId="49" fillId="3" borderId="7" xfId="0" applyFont="1" applyFill="1" applyBorder="1" applyAlignment="1">
      <alignment horizontal="left" vertical="center"/>
    </xf>
    <xf numFmtId="0" fontId="49" fillId="0" borderId="7" xfId="0" applyFont="1" applyBorder="1" applyAlignment="1">
      <alignment vertical="center" wrapText="1"/>
    </xf>
    <xf numFmtId="0" fontId="114" fillId="0" borderId="0" xfId="3" applyNumberFormat="1" applyFont="1" applyFill="1" applyBorder="1" applyAlignment="1" applyProtection="1">
      <alignment horizontal="center" vertical="center"/>
    </xf>
    <xf numFmtId="0" fontId="101" fillId="0" borderId="0" xfId="3" applyFont="1" applyFill="1" applyAlignment="1" applyProtection="1"/>
    <xf numFmtId="4" fontId="49" fillId="0" borderId="0" xfId="0" applyNumberFormat="1" applyFont="1"/>
    <xf numFmtId="4" fontId="49" fillId="2" borderId="0" xfId="0" applyNumberFormat="1" applyFont="1" applyFill="1"/>
    <xf numFmtId="4" fontId="49" fillId="3" borderId="4" xfId="0" applyNumberFormat="1" applyFont="1" applyFill="1" applyBorder="1"/>
    <xf numFmtId="0" fontId="49" fillId="3" borderId="4" xfId="0" applyFont="1" applyFill="1" applyBorder="1" applyAlignment="1">
      <alignment wrapText="1"/>
    </xf>
    <xf numFmtId="4" fontId="49" fillId="3" borderId="10" xfId="0" applyNumberFormat="1" applyFont="1" applyFill="1" applyBorder="1"/>
    <xf numFmtId="0" fontId="49" fillId="0" borderId="12" xfId="0" applyFont="1" applyFill="1" applyBorder="1" applyAlignment="1">
      <alignment horizontal="left" vertical="center" wrapText="1"/>
    </xf>
    <xf numFmtId="165" fontId="49" fillId="0" borderId="7" xfId="0" applyNumberFormat="1" applyFont="1" applyBorder="1" applyAlignment="1">
      <alignment horizontal="center" vertical="center"/>
    </xf>
    <xf numFmtId="1" fontId="49" fillId="0" borderId="4" xfId="0" applyNumberFormat="1" applyFont="1" applyFill="1" applyBorder="1" applyAlignment="1">
      <alignment horizontal="left" vertical="center" wrapText="1"/>
    </xf>
    <xf numFmtId="0" fontId="49" fillId="0" borderId="7" xfId="0" applyFont="1" applyBorder="1"/>
    <xf numFmtId="0" fontId="92" fillId="0" borderId="0" xfId="0" applyFont="1" applyAlignment="1">
      <alignment wrapText="1"/>
    </xf>
    <xf numFmtId="0" fontId="91" fillId="0" borderId="7" xfId="0" applyFont="1" applyFill="1" applyBorder="1" applyAlignment="1">
      <alignment horizontal="center"/>
    </xf>
    <xf numFmtId="0" fontId="49" fillId="0" borderId="9" xfId="0" applyFont="1" applyFill="1" applyBorder="1" applyAlignment="1">
      <alignment vertical="center"/>
    </xf>
    <xf numFmtId="0" fontId="49" fillId="0" borderId="11" xfId="0" applyFont="1" applyFill="1" applyBorder="1" applyAlignment="1">
      <alignment horizontal="left" vertical="center" wrapText="1"/>
    </xf>
    <xf numFmtId="0" fontId="49" fillId="0" borderId="7" xfId="0" applyFont="1" applyFill="1" applyBorder="1" applyAlignment="1">
      <alignment vertical="center"/>
    </xf>
    <xf numFmtId="0" fontId="91" fillId="0" borderId="4" xfId="0" applyFont="1" applyFill="1" applyBorder="1" applyAlignment="1">
      <alignment horizontal="center" vertical="center" wrapText="1"/>
    </xf>
    <xf numFmtId="0" fontId="49" fillId="0" borderId="4" xfId="0" applyFont="1" applyFill="1" applyBorder="1" applyAlignment="1">
      <alignment horizontal="center" vertical="center" wrapText="1"/>
    </xf>
    <xf numFmtId="0" fontId="49" fillId="0" borderId="4" xfId="0" applyFont="1" applyFill="1" applyBorder="1" applyAlignment="1">
      <alignment horizontal="left" vertical="center"/>
    </xf>
    <xf numFmtId="0" fontId="49" fillId="0" borderId="10" xfId="0" applyFont="1" applyFill="1" applyBorder="1" applyAlignment="1">
      <alignment vertical="center"/>
    </xf>
    <xf numFmtId="1" fontId="49" fillId="0" borderId="10" xfId="0" applyNumberFormat="1" applyFont="1" applyFill="1" applyBorder="1" applyAlignment="1">
      <alignment horizontal="left" vertical="center" wrapText="1"/>
    </xf>
    <xf numFmtId="4" fontId="60" fillId="0" borderId="4" xfId="0" applyNumberFormat="1" applyFont="1" applyFill="1" applyBorder="1" applyAlignment="1">
      <alignment horizontal="center" vertical="center"/>
    </xf>
    <xf numFmtId="4" fontId="105" fillId="0" borderId="0" xfId="3" applyNumberFormat="1" applyFont="1" applyFill="1" applyBorder="1" applyAlignment="1" applyProtection="1">
      <alignment horizontal="left" vertical="center"/>
    </xf>
    <xf numFmtId="4" fontId="102" fillId="0" borderId="0" xfId="0" applyNumberFormat="1" applyFont="1" applyFill="1" applyBorder="1" applyAlignment="1">
      <alignment horizontal="center" vertical="center" wrapText="1"/>
    </xf>
    <xf numFmtId="2" fontId="60" fillId="0" borderId="16" xfId="0" applyNumberFormat="1" applyFont="1" applyFill="1" applyBorder="1" applyAlignment="1">
      <alignment horizontal="center" vertical="center"/>
    </xf>
    <xf numFmtId="0" fontId="49" fillId="3" borderId="11" xfId="0" applyFont="1" applyFill="1" applyBorder="1" applyAlignment="1">
      <alignment horizontal="left" vertical="center"/>
    </xf>
    <xf numFmtId="2" fontId="60" fillId="0" borderId="11" xfId="0" applyNumberFormat="1" applyFont="1" applyFill="1" applyBorder="1" applyAlignment="1">
      <alignment horizontal="center" vertical="center" wrapText="1"/>
    </xf>
    <xf numFmtId="0" fontId="49" fillId="0" borderId="10" xfId="0" applyFont="1" applyFill="1" applyBorder="1" applyAlignment="1">
      <alignment horizontal="left" vertical="center" wrapText="1"/>
    </xf>
    <xf numFmtId="0" fontId="49" fillId="3" borderId="32" xfId="0" applyFont="1" applyFill="1" applyBorder="1" applyAlignment="1">
      <alignment horizontal="left" vertical="center"/>
    </xf>
    <xf numFmtId="0" fontId="49" fillId="0" borderId="22" xfId="0" applyFont="1" applyBorder="1" applyAlignment="1">
      <alignment wrapText="1"/>
    </xf>
    <xf numFmtId="2" fontId="60" fillId="0" borderId="33" xfId="0" applyNumberFormat="1" applyFont="1" applyFill="1" applyBorder="1" applyAlignment="1">
      <alignment horizontal="center" vertical="center" wrapText="1"/>
    </xf>
    <xf numFmtId="2" fontId="60" fillId="0" borderId="10" xfId="0" applyNumberFormat="1" applyFont="1" applyFill="1" applyBorder="1" applyAlignment="1">
      <alignment horizontal="center" vertical="center"/>
    </xf>
    <xf numFmtId="0" fontId="12" fillId="0" borderId="0" xfId="13" applyFont="1" applyFill="1" applyAlignment="1">
      <alignment wrapText="1"/>
    </xf>
    <xf numFmtId="0" fontId="1" fillId="0" borderId="0" xfId="13"/>
    <xf numFmtId="0" fontId="49" fillId="0" borderId="0" xfId="13" applyFont="1" applyAlignment="1">
      <alignment horizontal="center"/>
    </xf>
    <xf numFmtId="0" fontId="33" fillId="0" borderId="0" xfId="13" applyFont="1" applyFill="1" applyAlignment="1">
      <alignment horizontal="center" vertical="center"/>
    </xf>
    <xf numFmtId="0" fontId="12" fillId="4" borderId="0" xfId="13" applyFont="1" applyFill="1"/>
    <xf numFmtId="0" fontId="12" fillId="2" borderId="0" xfId="13" applyFont="1" applyFill="1" applyAlignment="1">
      <alignment wrapText="1"/>
    </xf>
    <xf numFmtId="0" fontId="49" fillId="2" borderId="0" xfId="13" applyFont="1" applyFill="1" applyAlignment="1">
      <alignment horizontal="center"/>
    </xf>
    <xf numFmtId="1" fontId="8" fillId="3" borderId="4" xfId="13" applyNumberFormat="1" applyFont="1" applyFill="1" applyBorder="1" applyAlignment="1">
      <alignment horizontal="left" vertical="center"/>
    </xf>
    <xf numFmtId="0" fontId="50" fillId="0" borderId="4" xfId="13" applyFont="1" applyFill="1" applyBorder="1" applyAlignment="1">
      <alignment horizontal="center" vertical="center" wrapText="1"/>
    </xf>
    <xf numFmtId="2" fontId="37" fillId="0" borderId="4" xfId="13" applyNumberFormat="1" applyFont="1" applyFill="1" applyBorder="1" applyAlignment="1">
      <alignment horizontal="left" vertical="center" wrapText="1"/>
    </xf>
    <xf numFmtId="2" fontId="8" fillId="0" borderId="4" xfId="13" applyNumberFormat="1" applyFont="1" applyFill="1" applyBorder="1" applyAlignment="1">
      <alignment horizontal="center" vertical="center"/>
    </xf>
    <xf numFmtId="0" fontId="26" fillId="0" borderId="0" xfId="13" applyFont="1" applyFill="1" applyAlignment="1">
      <alignment horizontal="center" vertical="center"/>
    </xf>
    <xf numFmtId="0" fontId="44" fillId="3" borderId="4" xfId="13" applyFont="1" applyFill="1" applyBorder="1" applyAlignment="1">
      <alignment horizontal="left" vertical="center"/>
    </xf>
    <xf numFmtId="0" fontId="7" fillId="0" borderId="4" xfId="13" applyFont="1" applyFill="1" applyBorder="1" applyAlignment="1">
      <alignment horizontal="left" vertical="center" wrapText="1"/>
    </xf>
    <xf numFmtId="0" fontId="51" fillId="6" borderId="13" xfId="13" applyFont="1" applyFill="1" applyBorder="1" applyAlignment="1">
      <alignment horizontal="left"/>
    </xf>
    <xf numFmtId="0" fontId="7" fillId="0" borderId="7" xfId="13" applyFont="1" applyFill="1" applyBorder="1" applyAlignment="1">
      <alignment horizontal="left" vertical="center" wrapText="1"/>
    </xf>
    <xf numFmtId="0" fontId="44" fillId="0" borderId="5" xfId="13" applyFont="1" applyFill="1" applyBorder="1" applyAlignment="1">
      <alignment horizontal="center" vertical="center"/>
    </xf>
    <xf numFmtId="0" fontId="51" fillId="6" borderId="13" xfId="13" applyFont="1" applyFill="1" applyBorder="1" applyAlignment="1"/>
    <xf numFmtId="0" fontId="32" fillId="0" borderId="0" xfId="13" applyFont="1" applyAlignment="1">
      <alignment horizontal="center"/>
    </xf>
    <xf numFmtId="0" fontId="45" fillId="3" borderId="4" xfId="13" applyFont="1" applyFill="1" applyBorder="1" applyAlignment="1">
      <alignment horizontal="left" vertical="center"/>
    </xf>
    <xf numFmtId="0" fontId="44" fillId="0" borderId="4" xfId="13" applyFont="1" applyFill="1" applyBorder="1" applyAlignment="1">
      <alignment horizontal="center" vertical="center"/>
    </xf>
    <xf numFmtId="0" fontId="52" fillId="0" borderId="4" xfId="13" applyFont="1" applyFill="1" applyBorder="1" applyAlignment="1">
      <alignment horizontal="left" vertical="center" wrapText="1"/>
    </xf>
    <xf numFmtId="0" fontId="7" fillId="0" borderId="10" xfId="13" applyFont="1" applyFill="1" applyBorder="1" applyAlignment="1">
      <alignment horizontal="left" vertical="center" wrapText="1"/>
    </xf>
    <xf numFmtId="2" fontId="8" fillId="0" borderId="10" xfId="13" applyNumberFormat="1" applyFont="1" applyFill="1" applyBorder="1" applyAlignment="1">
      <alignment horizontal="center" vertical="center"/>
    </xf>
    <xf numFmtId="0" fontId="51" fillId="6" borderId="7" xfId="13" applyFont="1" applyFill="1" applyBorder="1" applyAlignment="1">
      <alignment wrapText="1"/>
    </xf>
    <xf numFmtId="2" fontId="8" fillId="0" borderId="7" xfId="13" applyNumberFormat="1" applyFont="1" applyFill="1" applyBorder="1" applyAlignment="1">
      <alignment horizontal="center" vertical="center"/>
    </xf>
    <xf numFmtId="0" fontId="51" fillId="6" borderId="7" xfId="13" applyFont="1" applyFill="1" applyBorder="1" applyAlignment="1"/>
    <xf numFmtId="0" fontId="50" fillId="3" borderId="4" xfId="13" applyFont="1" applyFill="1" applyBorder="1" applyAlignment="1">
      <alignment horizontal="left" vertical="center"/>
    </xf>
    <xf numFmtId="0" fontId="50" fillId="0" borderId="4" xfId="13" applyFont="1" applyFill="1" applyBorder="1" applyAlignment="1">
      <alignment horizontal="center" vertical="center"/>
    </xf>
    <xf numFmtId="2" fontId="8" fillId="0" borderId="11" xfId="13" applyNumberFormat="1" applyFont="1" applyFill="1" applyBorder="1" applyAlignment="1">
      <alignment horizontal="center" vertical="center"/>
    </xf>
    <xf numFmtId="0" fontId="45" fillId="0" borderId="4" xfId="13" applyFont="1" applyFill="1" applyBorder="1" applyAlignment="1">
      <alignment horizontal="left" vertical="center" wrapText="1"/>
    </xf>
    <xf numFmtId="2" fontId="32" fillId="3" borderId="0" xfId="13" applyNumberFormat="1" applyFont="1" applyFill="1" applyAlignment="1">
      <alignment horizontal="center" vertical="center"/>
    </xf>
    <xf numFmtId="0" fontId="45" fillId="6" borderId="4" xfId="13" applyFont="1" applyFill="1" applyBorder="1" applyAlignment="1">
      <alignment horizontal="left" vertical="center" wrapText="1"/>
    </xf>
    <xf numFmtId="0" fontId="31" fillId="0" borderId="7" xfId="13" applyFont="1" applyBorder="1" applyAlignment="1">
      <alignment vertical="center" wrapText="1"/>
    </xf>
    <xf numFmtId="0" fontId="45" fillId="3" borderId="10" xfId="13" applyFont="1" applyFill="1" applyBorder="1" applyAlignment="1">
      <alignment horizontal="left" vertical="center"/>
    </xf>
    <xf numFmtId="0" fontId="31" fillId="0" borderId="10" xfId="13" applyFont="1" applyBorder="1" applyAlignment="1">
      <alignment wrapText="1"/>
    </xf>
    <xf numFmtId="0" fontId="45" fillId="3" borderId="7" xfId="13" applyFont="1" applyFill="1" applyBorder="1" applyAlignment="1">
      <alignment horizontal="left" vertical="center"/>
    </xf>
    <xf numFmtId="0" fontId="31" fillId="0" borderId="22" xfId="13" applyFont="1" applyBorder="1" applyAlignment="1">
      <alignment wrapText="1"/>
    </xf>
    <xf numFmtId="2" fontId="8" fillId="0" borderId="21" xfId="13" applyNumberFormat="1" applyFont="1" applyFill="1" applyBorder="1" applyAlignment="1">
      <alignment horizontal="center" vertical="center"/>
    </xf>
    <xf numFmtId="0" fontId="50" fillId="3" borderId="4" xfId="13" applyFont="1" applyFill="1" applyBorder="1" applyAlignment="1">
      <alignment vertical="center"/>
    </xf>
    <xf numFmtId="0" fontId="53" fillId="3" borderId="4" xfId="13" applyFont="1" applyFill="1" applyBorder="1"/>
    <xf numFmtId="0" fontId="44" fillId="6" borderId="4" xfId="13" applyFont="1" applyFill="1" applyBorder="1"/>
    <xf numFmtId="0" fontId="7" fillId="6" borderId="4" xfId="13" applyFont="1" applyFill="1" applyBorder="1" applyAlignment="1">
      <alignment horizontal="left" vertical="center" wrapText="1"/>
    </xf>
    <xf numFmtId="2" fontId="8" fillId="6" borderId="10" xfId="13" applyNumberFormat="1" applyFont="1" applyFill="1" applyBorder="1" applyAlignment="1">
      <alignment horizontal="center" vertical="center"/>
    </xf>
    <xf numFmtId="0" fontId="51" fillId="6" borderId="7" xfId="13" applyFont="1" applyFill="1" applyBorder="1" applyAlignment="1">
      <alignment horizontal="left" vertical="center"/>
    </xf>
    <xf numFmtId="2" fontId="26" fillId="0" borderId="7" xfId="13" applyNumberFormat="1" applyFont="1" applyFill="1" applyBorder="1" applyAlignment="1">
      <alignment horizontal="center" vertical="center"/>
    </xf>
    <xf numFmtId="0" fontId="31" fillId="0" borderId="0" xfId="13" applyFont="1"/>
    <xf numFmtId="2" fontId="26" fillId="6" borderId="7" xfId="13" applyNumberFormat="1" applyFont="1" applyFill="1" applyBorder="1" applyAlignment="1">
      <alignment horizontal="center" vertical="center"/>
    </xf>
    <xf numFmtId="0" fontId="51" fillId="6" borderId="13" xfId="13" applyFont="1" applyFill="1" applyBorder="1" applyAlignment="1">
      <alignment wrapText="1"/>
    </xf>
    <xf numFmtId="2" fontId="26" fillId="6" borderId="7" xfId="13" applyNumberFormat="1" applyFont="1" applyFill="1" applyBorder="1" applyAlignment="1">
      <alignment horizontal="center" vertical="center" wrapText="1"/>
    </xf>
    <xf numFmtId="0" fontId="31" fillId="0" borderId="0" xfId="13" applyFont="1" applyAlignment="1">
      <alignment vertical="center" wrapText="1"/>
    </xf>
    <xf numFmtId="2" fontId="26" fillId="0" borderId="7" xfId="13" applyNumberFormat="1" applyFont="1" applyFill="1" applyBorder="1" applyAlignment="1">
      <alignment horizontal="center" vertical="center" wrapText="1"/>
    </xf>
    <xf numFmtId="0" fontId="44" fillId="3" borderId="7" xfId="13" applyFont="1" applyFill="1" applyBorder="1"/>
    <xf numFmtId="0" fontId="31" fillId="0" borderId="7" xfId="13" applyFont="1" applyFill="1" applyBorder="1" applyAlignment="1">
      <alignment horizontal="left" vertical="center" wrapText="1"/>
    </xf>
    <xf numFmtId="0" fontId="31" fillId="0" borderId="5" xfId="13" applyFont="1" applyFill="1" applyBorder="1" applyAlignment="1">
      <alignment horizontal="left" vertical="center" wrapText="1"/>
    </xf>
    <xf numFmtId="0" fontId="53" fillId="3" borderId="7" xfId="13" applyFont="1" applyFill="1" applyBorder="1"/>
    <xf numFmtId="0" fontId="45" fillId="6" borderId="4" xfId="13" applyFont="1" applyFill="1" applyBorder="1" applyAlignment="1">
      <alignment vertical="center"/>
    </xf>
    <xf numFmtId="0" fontId="31" fillId="0" borderId="12" xfId="13" applyFont="1" applyFill="1" applyBorder="1" applyAlignment="1">
      <alignment horizontal="left" vertical="center" wrapText="1"/>
    </xf>
    <xf numFmtId="0" fontId="7" fillId="0" borderId="12" xfId="13" applyFont="1" applyFill="1" applyBorder="1" applyAlignment="1">
      <alignment horizontal="left" vertical="center" wrapText="1"/>
    </xf>
    <xf numFmtId="165" fontId="26" fillId="0" borderId="0" xfId="13" applyNumberFormat="1" applyFont="1" applyAlignment="1">
      <alignment horizontal="center"/>
    </xf>
    <xf numFmtId="0" fontId="32" fillId="0" borderId="0" xfId="13" applyFont="1" applyFill="1" applyAlignment="1">
      <alignment horizontal="center" vertical="center"/>
    </xf>
    <xf numFmtId="0" fontId="44" fillId="3" borderId="4" xfId="13" applyFont="1" applyFill="1" applyBorder="1" applyAlignment="1">
      <alignment vertical="center"/>
    </xf>
    <xf numFmtId="0" fontId="8" fillId="0" borderId="4" xfId="13" applyFont="1" applyFill="1" applyBorder="1" applyAlignment="1">
      <alignment horizontal="center" vertical="center"/>
    </xf>
    <xf numFmtId="1" fontId="50" fillId="3" borderId="4" xfId="13" applyNumberFormat="1" applyFont="1" applyFill="1" applyBorder="1" applyAlignment="1">
      <alignment horizontal="left" vertical="center"/>
    </xf>
    <xf numFmtId="1" fontId="44" fillId="0" borderId="4" xfId="13" applyNumberFormat="1" applyFont="1" applyFill="1" applyBorder="1" applyAlignment="1">
      <alignment horizontal="center" vertical="center"/>
    </xf>
    <xf numFmtId="1" fontId="45" fillId="3" borderId="4" xfId="13" applyNumberFormat="1" applyFont="1" applyFill="1" applyBorder="1" applyAlignment="1">
      <alignment horizontal="left" vertical="center"/>
    </xf>
    <xf numFmtId="1" fontId="7" fillId="0" borderId="4" xfId="13" applyNumberFormat="1" applyFont="1" applyFill="1" applyBorder="1" applyAlignment="1" applyProtection="1">
      <alignment horizontal="left" vertical="center" wrapText="1"/>
      <protection locked="0"/>
    </xf>
    <xf numFmtId="1" fontId="44" fillId="3" borderId="4" xfId="13" applyNumberFormat="1" applyFont="1" applyFill="1" applyBorder="1" applyAlignment="1">
      <alignment horizontal="left" vertical="center"/>
    </xf>
    <xf numFmtId="0" fontId="12" fillId="0" borderId="0" xfId="13" applyFont="1"/>
    <xf numFmtId="0" fontId="8" fillId="3" borderId="11" xfId="13" applyFont="1" applyFill="1" applyBorder="1" applyAlignment="1">
      <alignment vertical="center"/>
    </xf>
    <xf numFmtId="0" fontId="44" fillId="0" borderId="11" xfId="13" applyFont="1" applyFill="1" applyBorder="1" applyAlignment="1">
      <alignment horizontal="center" vertical="center"/>
    </xf>
    <xf numFmtId="0" fontId="7" fillId="3" borderId="4" xfId="13" applyFont="1" applyFill="1" applyBorder="1" applyAlignment="1">
      <alignment vertical="center"/>
    </xf>
    <xf numFmtId="1" fontId="44" fillId="0" borderId="4" xfId="13" applyNumberFormat="1" applyFont="1" applyFill="1" applyBorder="1" applyAlignment="1">
      <alignment horizontal="center" vertical="center" wrapText="1"/>
    </xf>
    <xf numFmtId="2" fontId="54" fillId="0" borderId="4" xfId="13" applyNumberFormat="1" applyFont="1" applyFill="1" applyBorder="1" applyAlignment="1">
      <alignment horizontal="center" vertical="center"/>
    </xf>
    <xf numFmtId="0" fontId="32" fillId="3" borderId="0" xfId="13" applyFont="1" applyFill="1" applyAlignment="1">
      <alignment horizontal="center" vertical="center"/>
    </xf>
    <xf numFmtId="0" fontId="44" fillId="0" borderId="4" xfId="13" applyFont="1" applyFill="1" applyBorder="1" applyAlignment="1">
      <alignment horizontal="left" vertical="center"/>
    </xf>
    <xf numFmtId="1" fontId="7" fillId="0" borderId="4" xfId="13" applyNumberFormat="1" applyFont="1" applyFill="1" applyBorder="1" applyAlignment="1">
      <alignment horizontal="left" vertical="center" wrapText="1"/>
    </xf>
    <xf numFmtId="0" fontId="26" fillId="0" borderId="0" xfId="13" applyFont="1" applyAlignment="1">
      <alignment horizontal="center"/>
    </xf>
    <xf numFmtId="0" fontId="45" fillId="0" borderId="4" xfId="13" applyFont="1" applyFill="1" applyBorder="1" applyAlignment="1">
      <alignment horizontal="left" vertical="center"/>
    </xf>
    <xf numFmtId="1" fontId="45" fillId="0" borderId="4" xfId="13" applyNumberFormat="1" applyFont="1" applyFill="1" applyBorder="1" applyAlignment="1">
      <alignment horizontal="left" vertical="center" wrapText="1"/>
    </xf>
    <xf numFmtId="0" fontId="57" fillId="0" borderId="0" xfId="13" applyFont="1"/>
    <xf numFmtId="1" fontId="7" fillId="0" borderId="10" xfId="13" applyNumberFormat="1" applyFont="1" applyFill="1" applyBorder="1" applyAlignment="1">
      <alignment horizontal="left" vertical="center" wrapText="1"/>
    </xf>
    <xf numFmtId="0" fontId="44" fillId="0" borderId="7" xfId="13" applyFont="1" applyFill="1" applyBorder="1" applyAlignment="1">
      <alignment horizontal="center" vertical="center"/>
    </xf>
    <xf numFmtId="165" fontId="26" fillId="0" borderId="0" xfId="13" applyNumberFormat="1" applyFont="1" applyFill="1" applyBorder="1" applyAlignment="1">
      <alignment horizontal="center" vertical="center"/>
    </xf>
    <xf numFmtId="0" fontId="54" fillId="3" borderId="4" xfId="13" applyFont="1" applyFill="1" applyBorder="1" applyAlignment="1">
      <alignment horizontal="left" vertical="center"/>
    </xf>
    <xf numFmtId="0" fontId="1" fillId="0" borderId="0" xfId="13" applyAlignment="1">
      <alignment wrapText="1"/>
    </xf>
    <xf numFmtId="1" fontId="7" fillId="0" borderId="7" xfId="13" applyNumberFormat="1" applyFont="1" applyFill="1" applyBorder="1" applyAlignment="1">
      <alignment horizontal="left" vertical="center" wrapText="1"/>
    </xf>
    <xf numFmtId="0" fontId="26" fillId="0" borderId="0" xfId="13" applyFont="1" applyFill="1" applyBorder="1" applyAlignment="1">
      <alignment horizontal="center" vertical="center"/>
    </xf>
    <xf numFmtId="0" fontId="45" fillId="3" borderId="4" xfId="13" applyFont="1" applyFill="1" applyBorder="1" applyAlignment="1">
      <alignment vertical="center" wrapText="1"/>
    </xf>
    <xf numFmtId="0" fontId="7" fillId="0" borderId="14" xfId="13" applyFont="1" applyFill="1" applyBorder="1" applyAlignment="1">
      <alignment horizontal="left" vertical="center" wrapText="1"/>
    </xf>
    <xf numFmtId="1" fontId="44" fillId="0" borderId="7" xfId="13" applyNumberFormat="1" applyFont="1" applyFill="1" applyBorder="1" applyAlignment="1">
      <alignment horizontal="center" vertical="center"/>
    </xf>
    <xf numFmtId="0" fontId="8" fillId="0" borderId="0" xfId="13" applyFont="1" applyFill="1" applyAlignment="1">
      <alignment vertical="center"/>
    </xf>
    <xf numFmtId="0" fontId="34" fillId="0" borderId="0" xfId="13" applyFont="1"/>
    <xf numFmtId="0" fontId="35" fillId="0" borderId="0" xfId="13" applyFont="1"/>
    <xf numFmtId="0" fontId="35" fillId="0" borderId="0" xfId="13" applyFont="1" applyBorder="1" applyAlignment="1">
      <alignment horizontal="center"/>
    </xf>
    <xf numFmtId="0" fontId="7" fillId="0" borderId="0" xfId="13" applyFont="1" applyFill="1" applyAlignment="1">
      <alignment vertical="center"/>
    </xf>
    <xf numFmtId="0" fontId="8" fillId="0" borderId="0" xfId="13" applyFont="1" applyFill="1" applyBorder="1" applyAlignment="1">
      <alignment vertical="center"/>
    </xf>
    <xf numFmtId="0" fontId="7" fillId="0" borderId="0" xfId="13" applyFont="1" applyFill="1" applyBorder="1" applyAlignment="1">
      <alignment vertical="center"/>
    </xf>
    <xf numFmtId="0" fontId="37" fillId="0" borderId="0" xfId="13" applyFont="1" applyFill="1" applyBorder="1" applyAlignment="1">
      <alignment horizontal="center" vertical="center" wrapText="1"/>
    </xf>
    <xf numFmtId="0" fontId="25" fillId="0" borderId="0" xfId="13" applyFont="1" applyFill="1" applyBorder="1" applyAlignment="1">
      <alignment horizontal="center" vertical="center" wrapText="1"/>
    </xf>
    <xf numFmtId="0" fontId="91" fillId="0" borderId="16" xfId="0" applyFont="1" applyFill="1" applyBorder="1" applyAlignment="1">
      <alignment horizontal="center" vertical="center"/>
    </xf>
    <xf numFmtId="0" fontId="94" fillId="6" borderId="7" xfId="0" applyFont="1" applyFill="1" applyBorder="1" applyAlignment="1">
      <alignment vertical="center"/>
    </xf>
    <xf numFmtId="0" fontId="113" fillId="6" borderId="7" xfId="0" applyFont="1" applyFill="1" applyBorder="1" applyAlignment="1">
      <alignment horizontal="center" vertical="center"/>
    </xf>
    <xf numFmtId="0" fontId="49" fillId="0" borderId="4" xfId="0" applyFont="1" applyFill="1" applyBorder="1" applyAlignment="1">
      <alignment vertical="top" wrapText="1"/>
    </xf>
    <xf numFmtId="0" fontId="12" fillId="0" borderId="0" xfId="0" applyFont="1" applyAlignment="1">
      <alignment wrapText="1"/>
    </xf>
    <xf numFmtId="0" fontId="49" fillId="0" borderId="16" xfId="0" applyFont="1" applyFill="1" applyBorder="1" applyAlignment="1">
      <alignment horizontal="left" vertical="top" wrapText="1"/>
    </xf>
    <xf numFmtId="0" fontId="49" fillId="0" borderId="21" xfId="0" applyFont="1" applyFill="1" applyBorder="1" applyAlignment="1">
      <alignment horizontal="left" vertical="center" wrapText="1"/>
    </xf>
    <xf numFmtId="0" fontId="94" fillId="6" borderId="33" xfId="0" applyFont="1" applyFill="1" applyBorder="1" applyAlignment="1">
      <alignment vertical="center"/>
    </xf>
    <xf numFmtId="0" fontId="67" fillId="0" borderId="0" xfId="0" applyFont="1" applyAlignment="1">
      <alignment vertical="center"/>
    </xf>
    <xf numFmtId="0" fontId="94" fillId="3" borderId="12" xfId="0" applyFont="1" applyFill="1" applyBorder="1" applyAlignment="1">
      <alignment horizontal="left" vertical="center"/>
    </xf>
    <xf numFmtId="0" fontId="49" fillId="0" borderId="11" xfId="0" applyFont="1" applyFill="1" applyBorder="1" applyAlignment="1">
      <alignment vertical="center" wrapText="1"/>
    </xf>
    <xf numFmtId="0" fontId="49" fillId="0" borderId="7" xfId="0" applyFont="1" applyFill="1" applyBorder="1" applyAlignment="1">
      <alignment vertical="center" wrapText="1"/>
    </xf>
    <xf numFmtId="2" fontId="60" fillId="0" borderId="11" xfId="0" applyNumberFormat="1" applyFont="1" applyFill="1" applyBorder="1" applyAlignment="1">
      <alignment horizontal="center" vertical="center"/>
    </xf>
    <xf numFmtId="2" fontId="60" fillId="0" borderId="23" xfId="0" applyNumberFormat="1" applyFont="1" applyFill="1" applyBorder="1" applyAlignment="1">
      <alignment horizontal="center" vertical="center"/>
    </xf>
    <xf numFmtId="2" fontId="60" fillId="0" borderId="21" xfId="0" applyNumberFormat="1" applyFont="1" applyFill="1" applyBorder="1" applyAlignment="1">
      <alignment horizontal="center" vertical="center"/>
    </xf>
    <xf numFmtId="0" fontId="94" fillId="0" borderId="22" xfId="0" applyFont="1" applyBorder="1" applyAlignment="1">
      <alignment vertical="center"/>
    </xf>
    <xf numFmtId="0" fontId="49" fillId="0" borderId="23" xfId="0" applyFont="1" applyFill="1" applyBorder="1" applyAlignment="1">
      <alignment vertical="center" wrapText="1"/>
    </xf>
    <xf numFmtId="2" fontId="94" fillId="3" borderId="11" xfId="0" applyNumberFormat="1" applyFont="1" applyFill="1" applyBorder="1" applyAlignment="1">
      <alignment vertical="center"/>
    </xf>
    <xf numFmtId="0" fontId="49" fillId="0" borderId="7" xfId="0" applyFont="1" applyFill="1" applyBorder="1" applyAlignment="1">
      <alignment vertical="top" wrapText="1"/>
    </xf>
    <xf numFmtId="0" fontId="94" fillId="3" borderId="7" xfId="0" applyFont="1" applyFill="1" applyBorder="1" applyAlignment="1">
      <alignment horizontal="left" vertical="center"/>
    </xf>
    <xf numFmtId="0" fontId="67" fillId="0" borderId="7" xfId="0" applyFont="1" applyBorder="1" applyAlignment="1">
      <alignment vertical="center"/>
    </xf>
    <xf numFmtId="0" fontId="94" fillId="3" borderId="32" xfId="0" applyFont="1" applyFill="1" applyBorder="1" applyAlignment="1">
      <alignment horizontal="left" vertical="center"/>
    </xf>
    <xf numFmtId="0" fontId="49" fillId="0" borderId="11" xfId="0" applyFont="1" applyFill="1" applyBorder="1" applyAlignment="1">
      <alignment horizontal="left" vertical="top" wrapText="1"/>
    </xf>
    <xf numFmtId="0" fontId="12" fillId="0" borderId="13" xfId="0" applyFont="1" applyBorder="1" applyAlignment="1">
      <alignment vertical="center"/>
    </xf>
    <xf numFmtId="0" fontId="94" fillId="3" borderId="13" xfId="0" applyFont="1" applyFill="1" applyBorder="1" applyAlignment="1">
      <alignment horizontal="left" vertical="center"/>
    </xf>
    <xf numFmtId="0" fontId="96" fillId="3" borderId="34" xfId="0" applyFont="1" applyFill="1" applyBorder="1" applyAlignment="1">
      <alignment vertical="center"/>
    </xf>
    <xf numFmtId="0" fontId="94" fillId="0" borderId="13" xfId="0" applyFont="1" applyBorder="1" applyAlignment="1">
      <alignment vertical="center"/>
    </xf>
    <xf numFmtId="2" fontId="60" fillId="6" borderId="7" xfId="0" applyNumberFormat="1" applyFont="1" applyFill="1" applyBorder="1" applyAlignment="1">
      <alignment horizontal="center" vertical="center"/>
    </xf>
    <xf numFmtId="0" fontId="94" fillId="6" borderId="4" xfId="17" applyFont="1" applyFill="1" applyBorder="1" applyAlignment="1">
      <alignment horizontal="left" vertical="center"/>
    </xf>
    <xf numFmtId="0" fontId="86" fillId="0" borderId="4" xfId="17" applyFont="1" applyFill="1" applyBorder="1" applyAlignment="1">
      <alignment horizontal="left" vertical="center" wrapText="1"/>
    </xf>
    <xf numFmtId="0" fontId="60" fillId="0" borderId="7" xfId="0" applyFont="1" applyFill="1" applyBorder="1" applyAlignment="1">
      <alignment horizontal="center" vertical="center" wrapText="1"/>
    </xf>
    <xf numFmtId="0" fontId="94" fillId="3" borderId="0" xfId="0" applyFont="1" applyFill="1" applyBorder="1" applyAlignment="1">
      <alignment horizontal="left" vertical="center"/>
    </xf>
    <xf numFmtId="2" fontId="49" fillId="3" borderId="10" xfId="0" applyNumberFormat="1" applyFont="1" applyFill="1" applyBorder="1"/>
    <xf numFmtId="2" fontId="60" fillId="6" borderId="7" xfId="0" applyNumberFormat="1" applyFont="1" applyFill="1" applyBorder="1" applyAlignment="1">
      <alignment horizontal="center"/>
    </xf>
    <xf numFmtId="2" fontId="60" fillId="3" borderId="4" xfId="0" applyNumberFormat="1" applyFont="1" applyFill="1" applyBorder="1" applyAlignment="1">
      <alignment horizontal="center"/>
    </xf>
    <xf numFmtId="2" fontId="59" fillId="2" borderId="0" xfId="13" applyNumberFormat="1" applyFont="1" applyFill="1" applyAlignment="1">
      <alignment horizontal="center"/>
    </xf>
    <xf numFmtId="0" fontId="59" fillId="2" borderId="0" xfId="0" applyFont="1" applyFill="1" applyAlignment="1">
      <alignment horizontal="center"/>
    </xf>
    <xf numFmtId="0" fontId="21" fillId="2" borderId="0" xfId="0" applyFont="1" applyFill="1" applyAlignment="1">
      <alignment horizontal="center"/>
    </xf>
    <xf numFmtId="49" fontId="19" fillId="13" borderId="4" xfId="0" applyNumberFormat="1" applyFont="1" applyFill="1" applyBorder="1" applyAlignment="1">
      <alignment horizontal="left" vertical="center"/>
    </xf>
    <xf numFmtId="0" fontId="6" fillId="13" borderId="4" xfId="0" applyFont="1" applyFill="1" applyBorder="1" applyAlignment="1">
      <alignment horizontal="left" vertical="center" wrapText="1"/>
    </xf>
    <xf numFmtId="2" fontId="21" fillId="13" borderId="7" xfId="0" applyNumberFormat="1" applyFont="1" applyFill="1" applyBorder="1" applyAlignment="1">
      <alignment horizontal="center" vertical="center"/>
    </xf>
    <xf numFmtId="2" fontId="5" fillId="13" borderId="4" xfId="0" applyNumberFormat="1" applyFont="1" applyFill="1" applyBorder="1" applyAlignment="1">
      <alignment horizontal="center" vertical="center"/>
    </xf>
    <xf numFmtId="0" fontId="3" fillId="2" borderId="0" xfId="0" applyFont="1" applyFill="1" applyAlignment="1">
      <alignment horizontal="center"/>
    </xf>
    <xf numFmtId="0" fontId="3" fillId="0" borderId="0" xfId="0" applyFont="1" applyAlignment="1"/>
    <xf numFmtId="0" fontId="78" fillId="0" borderId="13" xfId="6" applyFont="1" applyFill="1" applyBorder="1" applyAlignment="1" applyProtection="1">
      <alignment horizontal="left" vertical="center" wrapText="1"/>
      <protection hidden="1"/>
    </xf>
    <xf numFmtId="0" fontId="74" fillId="0" borderId="17" xfId="6" applyFont="1" applyFill="1" applyBorder="1" applyAlignment="1" applyProtection="1">
      <alignment horizontal="left" vertical="center" wrapText="1"/>
      <protection hidden="1"/>
    </xf>
    <xf numFmtId="0" fontId="74" fillId="0" borderId="18" xfId="6" applyFont="1" applyFill="1" applyBorder="1" applyAlignment="1" applyProtection="1">
      <alignment horizontal="left" vertical="center" wrapText="1"/>
      <protection hidden="1"/>
    </xf>
    <xf numFmtId="167" fontId="74" fillId="0" borderId="7" xfId="4" applyNumberFormat="1" applyFont="1" applyBorder="1" applyAlignment="1" applyProtection="1">
      <alignment horizontal="center" vertical="center"/>
      <protection hidden="1"/>
    </xf>
    <xf numFmtId="0" fontId="1" fillId="0" borderId="7" xfId="0" applyFont="1" applyBorder="1" applyAlignment="1">
      <alignment horizontal="center" vertical="center"/>
    </xf>
    <xf numFmtId="0" fontId="77" fillId="0" borderId="13" xfId="0" applyFont="1" applyFill="1" applyBorder="1" applyAlignment="1" applyProtection="1">
      <alignment horizontal="left" vertical="center" wrapText="1"/>
      <protection hidden="1"/>
    </xf>
    <xf numFmtId="0" fontId="77" fillId="0" borderId="17" xfId="0" applyFont="1" applyBorder="1" applyAlignment="1">
      <alignment horizontal="left" vertical="center"/>
    </xf>
    <xf numFmtId="0" fontId="77" fillId="0" borderId="18" xfId="0" applyFont="1" applyBorder="1" applyAlignment="1">
      <alignment horizontal="left" vertical="center"/>
    </xf>
    <xf numFmtId="0" fontId="80" fillId="0" borderId="0" xfId="6" applyFont="1" applyBorder="1" applyAlignment="1">
      <alignment horizontal="center"/>
    </xf>
    <xf numFmtId="0" fontId="81" fillId="0" borderId="0" xfId="6" applyFont="1" applyFill="1" applyBorder="1" applyAlignment="1">
      <alignment horizontal="left" wrapText="1"/>
    </xf>
    <xf numFmtId="0" fontId="83" fillId="0" borderId="0" xfId="0" applyFont="1" applyBorder="1" applyAlignment="1">
      <alignment horizontal="left"/>
    </xf>
    <xf numFmtId="0" fontId="71" fillId="0" borderId="13" xfId="6" applyFont="1" applyBorder="1" applyAlignment="1" applyProtection="1">
      <alignment horizontal="center" vertical="center" wrapText="1"/>
      <protection hidden="1"/>
    </xf>
    <xf numFmtId="0" fontId="71" fillId="0" borderId="17" xfId="6" applyFont="1" applyBorder="1" applyAlignment="1" applyProtection="1">
      <alignment horizontal="center" vertical="center" wrapText="1"/>
      <protection hidden="1"/>
    </xf>
    <xf numFmtId="0" fontId="71" fillId="0" borderId="18" xfId="6" applyFont="1" applyBorder="1" applyAlignment="1" applyProtection="1">
      <alignment horizontal="center" vertical="center" wrapText="1"/>
      <protection hidden="1"/>
    </xf>
    <xf numFmtId="0" fontId="71" fillId="0" borderId="13" xfId="0" applyFont="1" applyFill="1" applyBorder="1" applyAlignment="1" applyProtection="1">
      <alignment horizontal="left" wrapText="1"/>
      <protection hidden="1"/>
    </xf>
    <xf numFmtId="0" fontId="11" fillId="0" borderId="17" xfId="0" applyFont="1" applyBorder="1" applyAlignment="1">
      <alignment horizontal="left"/>
    </xf>
    <xf numFmtId="0" fontId="11" fillId="0" borderId="18" xfId="0" applyFont="1" applyBorder="1" applyAlignment="1">
      <alignment horizontal="left"/>
    </xf>
    <xf numFmtId="0" fontId="84" fillId="0" borderId="0" xfId="6" applyFont="1" applyBorder="1" applyAlignment="1"/>
    <xf numFmtId="0" fontId="121" fillId="0" borderId="13" xfId="6" applyFont="1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84" fillId="0" borderId="0" xfId="6" applyFont="1" applyFill="1" applyBorder="1" applyAlignment="1">
      <alignment horizontal="left"/>
    </xf>
    <xf numFmtId="167" fontId="74" fillId="0" borderId="13" xfId="4" applyNumberFormat="1" applyFont="1" applyBorder="1" applyAlignment="1" applyProtection="1">
      <alignment horizontal="center" vertical="center"/>
      <protection hidden="1"/>
    </xf>
    <xf numFmtId="167" fontId="74" fillId="0" borderId="17" xfId="4" applyNumberFormat="1" applyFont="1" applyBorder="1" applyAlignment="1" applyProtection="1">
      <alignment horizontal="center" vertical="center"/>
      <protection hidden="1"/>
    </xf>
    <xf numFmtId="167" fontId="74" fillId="0" borderId="18" xfId="4" applyNumberFormat="1" applyFont="1" applyBorder="1" applyAlignment="1" applyProtection="1">
      <alignment horizontal="center" vertical="center"/>
      <protection hidden="1"/>
    </xf>
    <xf numFmtId="0" fontId="72" fillId="0" borderId="13" xfId="0" applyFont="1" applyFill="1" applyBorder="1" applyAlignment="1" applyProtection="1">
      <alignment horizontal="left" wrapText="1"/>
      <protection hidden="1"/>
    </xf>
    <xf numFmtId="0" fontId="79" fillId="0" borderId="17" xfId="0" applyFont="1" applyBorder="1" applyAlignment="1">
      <alignment horizontal="left"/>
    </xf>
    <xf numFmtId="0" fontId="79" fillId="0" borderId="18" xfId="0" applyFont="1" applyBorder="1" applyAlignment="1">
      <alignment horizontal="left"/>
    </xf>
    <xf numFmtId="0" fontId="77" fillId="0" borderId="7" xfId="0" applyFont="1" applyFill="1" applyBorder="1" applyAlignment="1" applyProtection="1">
      <alignment vertical="center" wrapText="1"/>
      <protection hidden="1"/>
    </xf>
    <xf numFmtId="0" fontId="77" fillId="0" borderId="7" xfId="0" applyFont="1" applyBorder="1" applyAlignment="1">
      <alignment vertical="center"/>
    </xf>
    <xf numFmtId="0" fontId="73" fillId="0" borderId="31" xfId="0" applyFont="1" applyFill="1" applyBorder="1" applyAlignment="1" applyProtection="1">
      <alignment horizontal="center" wrapText="1"/>
      <protection hidden="1"/>
    </xf>
    <xf numFmtId="0" fontId="11" fillId="0" borderId="29" xfId="0" applyFont="1" applyBorder="1" applyAlignment="1">
      <alignment horizontal="center"/>
    </xf>
    <xf numFmtId="0" fontId="11" fillId="0" borderId="25" xfId="0" applyFont="1" applyBorder="1" applyAlignment="1">
      <alignment horizontal="center"/>
    </xf>
    <xf numFmtId="0" fontId="71" fillId="0" borderId="34" xfId="0" applyFont="1" applyFill="1" applyBorder="1" applyAlignment="1" applyProtection="1">
      <alignment horizontal="left" wrapText="1"/>
      <protection hidden="1"/>
    </xf>
    <xf numFmtId="0" fontId="11" fillId="0" borderId="30" xfId="0" applyFont="1" applyBorder="1" applyAlignment="1">
      <alignment horizontal="left"/>
    </xf>
    <xf numFmtId="0" fontId="11" fillId="0" borderId="26" xfId="0" applyFont="1" applyBorder="1" applyAlignment="1">
      <alignment horizontal="left"/>
    </xf>
    <xf numFmtId="0" fontId="72" fillId="0" borderId="34" xfId="0" applyFont="1" applyFill="1" applyBorder="1" applyAlignment="1" applyProtection="1">
      <alignment horizontal="left" wrapText="1"/>
      <protection hidden="1"/>
    </xf>
    <xf numFmtId="0" fontId="79" fillId="0" borderId="30" xfId="0" applyFont="1" applyBorder="1" applyAlignment="1">
      <alignment horizontal="left"/>
    </xf>
    <xf numFmtId="0" fontId="79" fillId="0" borderId="26" xfId="0" applyFont="1" applyBorder="1" applyAlignment="1">
      <alignment horizontal="left"/>
    </xf>
    <xf numFmtId="0" fontId="72" fillId="0" borderId="7" xfId="0" applyFont="1" applyFill="1" applyBorder="1" applyAlignment="1" applyProtection="1">
      <alignment horizontal="left" wrapText="1"/>
      <protection hidden="1"/>
    </xf>
    <xf numFmtId="0" fontId="79" fillId="0" borderId="7" xfId="0" applyFont="1" applyBorder="1" applyAlignment="1">
      <alignment horizontal="left"/>
    </xf>
    <xf numFmtId="0" fontId="3" fillId="0" borderId="31" xfId="0" applyFont="1" applyFill="1" applyBorder="1" applyAlignment="1" applyProtection="1">
      <alignment horizontal="left" wrapText="1"/>
      <protection hidden="1"/>
    </xf>
    <xf numFmtId="0" fontId="0" fillId="0" borderId="29" xfId="0" applyFont="1" applyBorder="1" applyAlignment="1">
      <alignment horizontal="left"/>
    </xf>
    <xf numFmtId="0" fontId="0" fillId="0" borderId="25" xfId="0" applyFont="1" applyBorder="1" applyAlignment="1">
      <alignment horizontal="left"/>
    </xf>
    <xf numFmtId="0" fontId="72" fillId="0" borderId="30" xfId="0" applyFont="1" applyFill="1" applyBorder="1" applyAlignment="1" applyProtection="1">
      <alignment horizontal="left" wrapText="1"/>
      <protection hidden="1"/>
    </xf>
    <xf numFmtId="0" fontId="72" fillId="0" borderId="26" xfId="0" applyFont="1" applyFill="1" applyBorder="1" applyAlignment="1" applyProtection="1">
      <alignment horizontal="left" wrapText="1"/>
      <protection hidden="1"/>
    </xf>
    <xf numFmtId="0" fontId="71" fillId="0" borderId="31" xfId="0" applyFont="1" applyFill="1" applyBorder="1" applyAlignment="1" applyProtection="1">
      <alignment horizontal="left" wrapText="1"/>
      <protection hidden="1"/>
    </xf>
    <xf numFmtId="0" fontId="11" fillId="0" borderId="29" xfId="0" applyFont="1" applyBorder="1" applyAlignment="1">
      <alignment horizontal="left"/>
    </xf>
    <xf numFmtId="0" fontId="11" fillId="0" borderId="25" xfId="0" applyFont="1" applyBorder="1" applyAlignment="1">
      <alignment horizontal="left"/>
    </xf>
    <xf numFmtId="0" fontId="72" fillId="0" borderId="13" xfId="14" applyFont="1" applyFill="1" applyBorder="1" applyAlignment="1" applyProtection="1">
      <alignment horizontal="center" vertical="center" wrapText="1"/>
      <protection hidden="1"/>
    </xf>
    <xf numFmtId="0" fontId="0" fillId="0" borderId="17" xfId="0" applyBorder="1" applyAlignment="1">
      <alignment horizontal="center" vertical="center" wrapText="1"/>
    </xf>
    <xf numFmtId="0" fontId="0" fillId="0" borderId="18" xfId="0" applyBorder="1" applyAlignment="1">
      <alignment horizontal="center" vertical="center" wrapText="1"/>
    </xf>
    <xf numFmtId="0" fontId="71" fillId="0" borderId="13" xfId="6" applyFont="1" applyFill="1" applyBorder="1" applyAlignment="1" applyProtection="1">
      <alignment horizontal="left" wrapText="1"/>
      <protection hidden="1"/>
    </xf>
    <xf numFmtId="0" fontId="71" fillId="0" borderId="17" xfId="6" applyFont="1" applyFill="1" applyBorder="1" applyAlignment="1" applyProtection="1">
      <alignment horizontal="left" wrapText="1"/>
      <protection hidden="1"/>
    </xf>
    <xf numFmtId="0" fontId="71" fillId="0" borderId="18" xfId="6" applyFont="1" applyFill="1" applyBorder="1" applyAlignment="1" applyProtection="1">
      <alignment horizontal="left" wrapText="1"/>
      <protection hidden="1"/>
    </xf>
    <xf numFmtId="0" fontId="11" fillId="0" borderId="29" xfId="0" applyFont="1" applyFill="1" applyBorder="1" applyAlignment="1">
      <alignment horizontal="center"/>
    </xf>
    <xf numFmtId="0" fontId="11" fillId="0" borderId="25" xfId="0" applyFont="1" applyFill="1" applyBorder="1" applyAlignment="1">
      <alignment horizontal="center"/>
    </xf>
    <xf numFmtId="0" fontId="71" fillId="0" borderId="19" xfId="0" applyFont="1" applyFill="1" applyBorder="1" applyAlignment="1" applyProtection="1">
      <alignment horizontal="left" wrapText="1"/>
      <protection hidden="1"/>
    </xf>
    <xf numFmtId="0" fontId="11" fillId="0" borderId="0" xfId="0" applyFont="1" applyFill="1" applyBorder="1" applyAlignment="1">
      <alignment horizontal="left"/>
    </xf>
    <xf numFmtId="0" fontId="11" fillId="0" borderId="35" xfId="0" applyFont="1" applyFill="1" applyBorder="1" applyAlignment="1">
      <alignment horizontal="left"/>
    </xf>
    <xf numFmtId="0" fontId="79" fillId="0" borderId="30" xfId="0" applyFont="1" applyFill="1" applyBorder="1" applyAlignment="1">
      <alignment horizontal="left"/>
    </xf>
    <xf numFmtId="0" fontId="79" fillId="0" borderId="26" xfId="0" applyFont="1" applyFill="1" applyBorder="1" applyAlignment="1">
      <alignment horizontal="left"/>
    </xf>
    <xf numFmtId="0" fontId="0" fillId="0" borderId="0" xfId="16" applyFont="1" applyFill="1" applyAlignment="1" applyProtection="1">
      <alignment horizontal="left" vertical="center" wrapText="1"/>
      <protection hidden="1"/>
    </xf>
    <xf numFmtId="0" fontId="0" fillId="0" borderId="0" xfId="0" applyFill="1" applyAlignment="1">
      <alignment horizontal="left" vertical="center" wrapText="1"/>
    </xf>
    <xf numFmtId="0" fontId="68" fillId="0" borderId="7" xfId="0" applyFont="1" applyBorder="1" applyAlignment="1">
      <alignment horizontal="center" wrapText="1"/>
    </xf>
    <xf numFmtId="0" fontId="0" fillId="0" borderId="7" xfId="0" applyFont="1" applyBorder="1" applyAlignment="1">
      <alignment horizontal="center" wrapText="1"/>
    </xf>
    <xf numFmtId="0" fontId="3" fillId="0" borderId="13" xfId="0" applyFont="1" applyFill="1" applyBorder="1" applyAlignment="1" applyProtection="1">
      <alignment horizontal="left" wrapText="1"/>
      <protection hidden="1"/>
    </xf>
    <xf numFmtId="0" fontId="3" fillId="0" borderId="17" xfId="0" applyFont="1" applyFill="1" applyBorder="1" applyAlignment="1" applyProtection="1">
      <alignment horizontal="left" wrapText="1"/>
      <protection hidden="1"/>
    </xf>
    <xf numFmtId="0" fontId="3" fillId="0" borderId="18" xfId="0" applyFont="1" applyFill="1" applyBorder="1" applyAlignment="1" applyProtection="1">
      <alignment horizontal="left" wrapText="1"/>
      <protection hidden="1"/>
    </xf>
    <xf numFmtId="0" fontId="3" fillId="0" borderId="34" xfId="0" applyFont="1" applyFill="1" applyBorder="1" applyAlignment="1" applyProtection="1">
      <alignment horizontal="left" wrapText="1"/>
      <protection hidden="1"/>
    </xf>
    <xf numFmtId="0" fontId="1" fillId="0" borderId="30" xfId="0" applyFont="1" applyFill="1" applyBorder="1" applyAlignment="1">
      <alignment horizontal="left"/>
    </xf>
    <xf numFmtId="0" fontId="1" fillId="0" borderId="26" xfId="0" applyFont="1" applyFill="1" applyBorder="1" applyAlignment="1">
      <alignment horizontal="left"/>
    </xf>
    <xf numFmtId="0" fontId="1" fillId="0" borderId="17" xfId="0" applyFont="1" applyBorder="1" applyAlignment="1">
      <alignment horizontal="left"/>
    </xf>
    <xf numFmtId="0" fontId="1" fillId="0" borderId="18" xfId="0" applyFont="1" applyBorder="1" applyAlignment="1">
      <alignment horizontal="left"/>
    </xf>
    <xf numFmtId="0" fontId="73" fillId="0" borderId="31" xfId="6" applyFont="1" applyFill="1" applyBorder="1" applyAlignment="1" applyProtection="1">
      <alignment horizontal="center"/>
      <protection hidden="1"/>
    </xf>
    <xf numFmtId="0" fontId="11" fillId="0" borderId="29" xfId="6" applyFont="1" applyBorder="1" applyAlignment="1">
      <alignment horizontal="center"/>
    </xf>
    <xf numFmtId="0" fontId="11" fillId="0" borderId="25" xfId="6" applyFont="1" applyBorder="1" applyAlignment="1">
      <alignment horizontal="center"/>
    </xf>
    <xf numFmtId="0" fontId="71" fillId="0" borderId="34" xfId="6" applyFont="1" applyFill="1" applyBorder="1" applyAlignment="1" applyProtection="1">
      <alignment horizontal="left" wrapText="1"/>
      <protection hidden="1"/>
    </xf>
    <xf numFmtId="0" fontId="71" fillId="0" borderId="30" xfId="6" applyFont="1" applyFill="1" applyBorder="1" applyAlignment="1" applyProtection="1">
      <alignment horizontal="left" wrapText="1"/>
      <protection hidden="1"/>
    </xf>
    <xf numFmtId="0" fontId="71" fillId="0" borderId="26" xfId="6" applyFont="1" applyFill="1" applyBorder="1" applyAlignment="1" applyProtection="1">
      <alignment horizontal="left" wrapText="1"/>
      <protection hidden="1"/>
    </xf>
    <xf numFmtId="0" fontId="69" fillId="0" borderId="0" xfId="16" applyFont="1" applyFill="1" applyAlignment="1" applyProtection="1">
      <alignment horizontal="center"/>
      <protection hidden="1"/>
    </xf>
    <xf numFmtId="0" fontId="70" fillId="0" borderId="0" xfId="0" applyFont="1" applyAlignment="1">
      <alignment horizontal="center"/>
    </xf>
    <xf numFmtId="0" fontId="71" fillId="0" borderId="30" xfId="0" applyFont="1" applyFill="1" applyBorder="1" applyAlignment="1" applyProtection="1">
      <alignment horizontal="left" wrapText="1"/>
      <protection hidden="1"/>
    </xf>
    <xf numFmtId="0" fontId="0" fillId="0" borderId="26" xfId="0" applyBorder="1" applyAlignment="1"/>
    <xf numFmtId="0" fontId="71" fillId="0" borderId="13" xfId="10" applyFont="1" applyFill="1" applyBorder="1" applyAlignment="1" applyProtection="1">
      <alignment horizontal="left" wrapText="1"/>
      <protection hidden="1"/>
    </xf>
    <xf numFmtId="0" fontId="1" fillId="0" borderId="17" xfId="8" applyBorder="1" applyAlignment="1">
      <alignment horizontal="left" wrapText="1"/>
    </xf>
    <xf numFmtId="0" fontId="0" fillId="0" borderId="18" xfId="0" applyBorder="1" applyAlignment="1"/>
    <xf numFmtId="0" fontId="75" fillId="12" borderId="13" xfId="0" applyFont="1" applyFill="1" applyBorder="1" applyAlignment="1" applyProtection="1">
      <alignment horizontal="left" vertical="top" wrapText="1"/>
      <protection hidden="1"/>
    </xf>
    <xf numFmtId="0" fontId="78" fillId="0" borderId="17" xfId="0" applyFont="1" applyBorder="1" applyAlignment="1">
      <alignment horizontal="left" vertical="top"/>
    </xf>
    <xf numFmtId="0" fontId="73" fillId="0" borderId="31" xfId="14" applyFont="1" applyFill="1" applyBorder="1" applyAlignment="1" applyProtection="1">
      <alignment horizontal="center" wrapText="1"/>
      <protection hidden="1"/>
    </xf>
    <xf numFmtId="0" fontId="1" fillId="0" borderId="29" xfId="8" applyFill="1" applyBorder="1" applyAlignment="1">
      <alignment horizontal="center" wrapText="1"/>
    </xf>
    <xf numFmtId="0" fontId="0" fillId="0" borderId="25" xfId="0" applyBorder="1" applyAlignment="1"/>
    <xf numFmtId="0" fontId="71" fillId="0" borderId="0" xfId="0" applyFont="1" applyFill="1" applyBorder="1" applyAlignment="1" applyProtection="1">
      <alignment horizontal="left" wrapText="1"/>
      <protection hidden="1"/>
    </xf>
    <xf numFmtId="0" fontId="0" fillId="0" borderId="35" xfId="0" applyBorder="1" applyAlignment="1"/>
    <xf numFmtId="0" fontId="75" fillId="12" borderId="7" xfId="0" applyFont="1" applyFill="1" applyBorder="1" applyAlignment="1" applyProtection="1">
      <alignment horizontal="left" vertical="top" wrapText="1"/>
      <protection hidden="1"/>
    </xf>
    <xf numFmtId="0" fontId="78" fillId="0" borderId="7" xfId="0" applyFont="1" applyBorder="1" applyAlignment="1">
      <alignment horizontal="left" vertical="top"/>
    </xf>
    <xf numFmtId="0" fontId="77" fillId="12" borderId="7" xfId="0" applyFont="1" applyFill="1" applyBorder="1" applyAlignment="1" applyProtection="1">
      <alignment vertical="center" wrapText="1"/>
      <protection hidden="1"/>
    </xf>
    <xf numFmtId="0" fontId="77" fillId="12" borderId="7" xfId="0" applyFont="1" applyFill="1" applyBorder="1" applyAlignment="1">
      <alignment vertical="center"/>
    </xf>
    <xf numFmtId="0" fontId="73" fillId="0" borderId="29" xfId="14" applyFont="1" applyFill="1" applyBorder="1" applyAlignment="1" applyProtection="1">
      <alignment horizontal="center" wrapText="1"/>
      <protection hidden="1"/>
    </xf>
    <xf numFmtId="0" fontId="67" fillId="0" borderId="0" xfId="16" applyFont="1" applyFill="1" applyAlignment="1" applyProtection="1">
      <alignment horizontal="left" vertical="center" wrapText="1"/>
      <protection hidden="1"/>
    </xf>
    <xf numFmtId="0" fontId="67" fillId="0" borderId="0" xfId="0" applyFont="1" applyFill="1" applyAlignment="1">
      <alignment horizontal="left" vertical="center" wrapText="1"/>
    </xf>
    <xf numFmtId="0" fontId="58" fillId="0" borderId="31" xfId="14" applyFont="1" applyFill="1" applyBorder="1" applyAlignment="1" applyProtection="1">
      <alignment horizontal="center" wrapText="1"/>
      <protection hidden="1"/>
    </xf>
    <xf numFmtId="0" fontId="12" fillId="0" borderId="29" xfId="8" applyFont="1" applyFill="1" applyBorder="1" applyAlignment="1">
      <alignment horizontal="center" wrapText="1"/>
    </xf>
    <xf numFmtId="0" fontId="58" fillId="0" borderId="34" xfId="0" applyFont="1" applyFill="1" applyBorder="1" applyAlignment="1" applyProtection="1">
      <alignment horizontal="left" wrapText="1"/>
      <protection hidden="1"/>
    </xf>
    <xf numFmtId="0" fontId="35" fillId="0" borderId="30" xfId="0" applyFont="1" applyBorder="1" applyAlignment="1">
      <alignment horizontal="left"/>
    </xf>
    <xf numFmtId="0" fontId="0" fillId="0" borderId="17" xfId="0" applyBorder="1" applyAlignment="1"/>
    <xf numFmtId="0" fontId="49" fillId="0" borderId="17" xfId="0" applyFont="1" applyFill="1" applyBorder="1" applyAlignment="1" applyProtection="1">
      <alignment horizontal="center" wrapText="1"/>
      <protection hidden="1"/>
    </xf>
    <xf numFmtId="0" fontId="49" fillId="0" borderId="17" xfId="0" applyFont="1" applyBorder="1" applyAlignment="1">
      <alignment horizontal="center"/>
    </xf>
    <xf numFmtId="0" fontId="49" fillId="0" borderId="9" xfId="12" applyFont="1" applyBorder="1" applyAlignment="1" applyProtection="1">
      <alignment horizontal="center" vertical="center"/>
      <protection hidden="1"/>
    </xf>
    <xf numFmtId="0" fontId="49" fillId="0" borderId="7" xfId="12" applyFont="1" applyBorder="1" applyAlignment="1" applyProtection="1">
      <alignment horizontal="center" vertical="center"/>
      <protection hidden="1"/>
    </xf>
    <xf numFmtId="0" fontId="49" fillId="0" borderId="0" xfId="12" applyFont="1" applyFill="1" applyBorder="1" applyAlignment="1" applyProtection="1">
      <alignment horizontal="center"/>
      <protection hidden="1"/>
    </xf>
    <xf numFmtId="0" fontId="49" fillId="0" borderId="0" xfId="12" applyFont="1" applyFill="1" applyBorder="1" applyAlignment="1" applyProtection="1">
      <alignment horizontal="left" wrapText="1"/>
      <protection hidden="1"/>
    </xf>
    <xf numFmtId="0" fontId="49" fillId="0" borderId="30" xfId="0" applyFont="1" applyFill="1" applyBorder="1" applyAlignment="1" applyProtection="1">
      <alignment horizontal="center" wrapText="1"/>
      <protection hidden="1"/>
    </xf>
    <xf numFmtId="0" fontId="49" fillId="0" borderId="30" xfId="0" applyFont="1" applyBorder="1" applyAlignment="1">
      <alignment horizontal="center"/>
    </xf>
  </cellXfs>
  <cellStyles count="22">
    <cellStyle name="Excel Built-in Normal 2 2" xfId="1"/>
    <cellStyle name="Normal_Пиздец окончательный" xfId="2"/>
    <cellStyle name="Гиперссылка" xfId="3" builtinId="8"/>
    <cellStyle name="Денежный" xfId="4" builtinId="4"/>
    <cellStyle name="Обычный" xfId="0" builtinId="0"/>
    <cellStyle name="Обычный 2" xfId="5"/>
    <cellStyle name="Обычный 2 2" xfId="6"/>
    <cellStyle name="Обычный 2 2 4" xfId="7"/>
    <cellStyle name="Обычный 2 20" xfId="8"/>
    <cellStyle name="Обычный 2 3 2" xfId="9"/>
    <cellStyle name="Обычный 2 3 2 2" xfId="10"/>
    <cellStyle name="Обычный 3" xfId="11"/>
    <cellStyle name="Обычный 3 3" xfId="12"/>
    <cellStyle name="Обычный 4" xfId="13"/>
    <cellStyle name="Обычный_PRICE09" xfId="14"/>
    <cellStyle name="Обычный_Компьютерные системы" xfId="15"/>
    <cellStyle name="Обычный_Компьютерные системы 2" xfId="16"/>
    <cellStyle name="Обычный_Лист1" xfId="17"/>
    <cellStyle name="표준 2" xfId="18"/>
    <cellStyle name="一般_BRIZ-Taiwan" xfId="19"/>
    <cellStyle name="一般_price" xfId="20"/>
    <cellStyle name="標準_price list(ELI)" xfId="2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1571625</xdr:colOff>
      <xdr:row>0</xdr:row>
      <xdr:rowOff>1438275</xdr:rowOff>
    </xdr:to>
    <xdr:pic>
      <xdr:nvPicPr>
        <xdr:cNvPr id="5973" name="Рисунок 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9575" y="0"/>
          <a:ext cx="1162050" cy="143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438150</xdr:colOff>
      <xdr:row>1</xdr:row>
      <xdr:rowOff>447675</xdr:rowOff>
    </xdr:from>
    <xdr:to>
      <xdr:col>0</xdr:col>
      <xdr:colOff>1314450</xdr:colOff>
      <xdr:row>1</xdr:row>
      <xdr:rowOff>1438275</xdr:rowOff>
    </xdr:to>
    <xdr:pic>
      <xdr:nvPicPr>
        <xdr:cNvPr id="5974" name="Рисунок 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38150" y="4791075"/>
          <a:ext cx="876300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247650</xdr:colOff>
      <xdr:row>67</xdr:row>
      <xdr:rowOff>371475</xdr:rowOff>
    </xdr:from>
    <xdr:to>
      <xdr:col>1</xdr:col>
      <xdr:colOff>5200650</xdr:colOff>
      <xdr:row>83</xdr:row>
      <xdr:rowOff>485775</xdr:rowOff>
    </xdr:to>
    <xdr:pic>
      <xdr:nvPicPr>
        <xdr:cNvPr id="11115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47650" y="46453425"/>
          <a:ext cx="6200775" cy="864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495300</xdr:colOff>
      <xdr:row>50</xdr:row>
      <xdr:rowOff>19050</xdr:rowOff>
    </xdr:from>
    <xdr:to>
      <xdr:col>1</xdr:col>
      <xdr:colOff>4914900</xdr:colOff>
      <xdr:row>66</xdr:row>
      <xdr:rowOff>38100</xdr:rowOff>
    </xdr:to>
    <xdr:pic>
      <xdr:nvPicPr>
        <xdr:cNvPr id="11116" name="Рисунок 4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95300" y="37357050"/>
          <a:ext cx="5667375" cy="855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rossi.ru/" TargetMode="External"/><Relationship Id="rId2" Type="http://schemas.openxmlformats.org/officeDocument/2006/relationships/hyperlink" Target="http://www.rossi.ru/" TargetMode="External"/><Relationship Id="rId1" Type="http://schemas.openxmlformats.org/officeDocument/2006/relationships/hyperlink" Target="mailto:zakaz@rossi.ru" TargetMode="External"/><Relationship Id="rId4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hyperlink" Target="http://rossi.ru/catalog/komplekty_sistemy_videonet_dlya_installyatorov_i_sistemnykh_integratorov/" TargetMode="External"/><Relationship Id="rId1" Type="http://schemas.openxmlformats.org/officeDocument/2006/relationships/hyperlink" Target="http://www.rossi.ru/" TargetMode="Externa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hyperlink" Target="http://www.rossi.ru/" TargetMode="Externa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://www.rossi.ru/" TargetMode="Externa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://rossi.ru/catalog/bloki_pitaniya/" TargetMode="Externa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hyperlink" Target="ftp://ftp4x2x0.52/" TargetMode="External"/><Relationship Id="rId2" Type="http://schemas.openxmlformats.org/officeDocument/2006/relationships/hyperlink" Target="ftp://ftp4x2x0.52/" TargetMode="External"/><Relationship Id="rId1" Type="http://schemas.openxmlformats.org/officeDocument/2006/relationships/hyperlink" Target="ftp://ftp4x2x0.52/" TargetMode="External"/><Relationship Id="rId4" Type="http://schemas.openxmlformats.org/officeDocument/2006/relationships/hyperlink" Target="ftp://ftp4x2x0.52/" TargetMode="Externa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http://rossi.ru/catalog/arochnye_metallodetektery/" TargetMode="Externa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rossi.ru/catalog/dod_tech_co_ltd/" TargetMode="External"/><Relationship Id="rId1" Type="http://schemas.openxmlformats.org/officeDocument/2006/relationships/hyperlink" Target="http://www.rossi.ru/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http://rossi.ru/catalog/videoglazki/" TargetMode="External"/><Relationship Id="rId1" Type="http://schemas.openxmlformats.org/officeDocument/2006/relationships/hyperlink" Target="http://www.rossi.ru/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hyperlink" Target="http://rossi.ru/catalog/videodomofony_besprovodnie/" TargetMode="External"/><Relationship Id="rId1" Type="http://schemas.openxmlformats.org/officeDocument/2006/relationships/hyperlink" Target="http://www.rossi.ru/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://www.rossi.ru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1">
    <tabColor theme="1"/>
  </sheetPr>
  <dimension ref="A1:D42"/>
  <sheetViews>
    <sheetView tabSelected="1" workbookViewId="0"/>
  </sheetViews>
  <sheetFormatPr defaultRowHeight="12.75"/>
  <cols>
    <col min="1" max="1" width="49.140625" customWidth="1"/>
    <col min="2" max="2" width="25" customWidth="1"/>
    <col min="3" max="3" width="48" customWidth="1"/>
    <col min="4" max="4" width="20.140625" customWidth="1"/>
    <col min="5" max="5" width="40.42578125" customWidth="1"/>
  </cols>
  <sheetData>
    <row r="1" spans="1:4">
      <c r="A1" s="1" t="s">
        <v>244</v>
      </c>
    </row>
    <row r="2" spans="1:4" ht="15">
      <c r="C2" s="84">
        <v>42767</v>
      </c>
    </row>
    <row r="3" spans="1:4">
      <c r="A3" s="4" t="s">
        <v>223</v>
      </c>
      <c r="B3" s="656" t="s">
        <v>230</v>
      </c>
      <c r="C3" s="657"/>
    </row>
    <row r="4" spans="1:4">
      <c r="A4" s="67"/>
      <c r="B4" s="3"/>
    </row>
    <row r="5" spans="1:4" ht="15">
      <c r="A5" s="302" t="s">
        <v>222</v>
      </c>
      <c r="B5" s="14" t="s">
        <v>1637</v>
      </c>
      <c r="C5" s="14" t="s">
        <v>1638</v>
      </c>
      <c r="D5" s="55"/>
    </row>
    <row r="6" spans="1:4">
      <c r="A6" s="303"/>
      <c r="B6" s="66" t="s">
        <v>231</v>
      </c>
      <c r="C6" s="64" t="s">
        <v>234</v>
      </c>
      <c r="D6" s="55"/>
    </row>
    <row r="7" spans="1:4">
      <c r="A7" s="304"/>
      <c r="D7" s="55"/>
    </row>
    <row r="8" spans="1:4" ht="15">
      <c r="A8" s="302" t="s">
        <v>221</v>
      </c>
      <c r="B8" s="14"/>
      <c r="D8" s="55"/>
    </row>
    <row r="9" spans="1:4" ht="15">
      <c r="A9" s="305"/>
      <c r="B9" s="14"/>
      <c r="D9" s="55"/>
    </row>
    <row r="10" spans="1:4">
      <c r="A10" s="302" t="s">
        <v>691</v>
      </c>
      <c r="B10" s="65"/>
      <c r="C10" s="56"/>
      <c r="D10" s="55"/>
    </row>
    <row r="11" spans="1:4" ht="15">
      <c r="A11" s="303"/>
      <c r="B11" s="14"/>
      <c r="C11" s="12"/>
    </row>
    <row r="12" spans="1:4" ht="15">
      <c r="A12" s="302" t="s">
        <v>692</v>
      </c>
      <c r="B12" s="14"/>
      <c r="C12" s="12"/>
    </row>
    <row r="13" spans="1:4">
      <c r="A13" s="306"/>
      <c r="B13" s="65"/>
      <c r="C13" s="56"/>
    </row>
    <row r="14" spans="1:4">
      <c r="A14" s="307"/>
      <c r="B14" s="48"/>
    </row>
    <row r="15" spans="1:4">
      <c r="A15" s="302" t="s">
        <v>227</v>
      </c>
      <c r="B15" s="47"/>
    </row>
    <row r="16" spans="1:4">
      <c r="A16" s="308"/>
      <c r="B16" s="65"/>
      <c r="C16" s="56"/>
    </row>
    <row r="17" spans="1:3">
      <c r="A17" s="309"/>
      <c r="B17" s="48"/>
      <c r="C17" s="55"/>
    </row>
    <row r="18" spans="1:3">
      <c r="A18" s="302" t="s">
        <v>228</v>
      </c>
      <c r="B18" s="48"/>
    </row>
    <row r="19" spans="1:3">
      <c r="A19" s="309"/>
      <c r="B19" s="48"/>
      <c r="C19" s="1"/>
    </row>
    <row r="20" spans="1:3" ht="13.5" thickBot="1">
      <c r="A20" s="307"/>
      <c r="B20" s="6"/>
      <c r="C20" s="7"/>
    </row>
    <row r="21" spans="1:3">
      <c r="A21" s="302" t="s">
        <v>229</v>
      </c>
      <c r="B21" s="48"/>
      <c r="C21" s="3"/>
    </row>
    <row r="22" spans="1:3">
      <c r="A22" s="309"/>
      <c r="B22" s="46"/>
    </row>
    <row r="23" spans="1:3">
      <c r="A23" s="304"/>
      <c r="B23" s="48"/>
      <c r="C23" s="5" t="s">
        <v>232</v>
      </c>
    </row>
    <row r="24" spans="1:3">
      <c r="A24" s="302" t="s">
        <v>224</v>
      </c>
      <c r="B24" s="48"/>
    </row>
    <row r="25" spans="1:3">
      <c r="A25" s="308"/>
      <c r="B25" s="48" t="s">
        <v>233</v>
      </c>
      <c r="C25" s="2" t="s">
        <v>235</v>
      </c>
    </row>
    <row r="26" spans="1:3">
      <c r="A26" s="309"/>
      <c r="B26" s="48"/>
    </row>
    <row r="27" spans="1:3">
      <c r="A27" s="302" t="s">
        <v>225</v>
      </c>
      <c r="B27" s="48" t="s">
        <v>236</v>
      </c>
      <c r="C27" s="1" t="s">
        <v>237</v>
      </c>
    </row>
    <row r="28" spans="1:3">
      <c r="A28" s="309"/>
      <c r="B28" s="48"/>
      <c r="C28" s="56"/>
    </row>
    <row r="29" spans="1:3">
      <c r="A29" s="307"/>
      <c r="B29" s="48"/>
      <c r="C29" s="19"/>
    </row>
    <row r="30" spans="1:3">
      <c r="A30" s="302" t="s">
        <v>226</v>
      </c>
      <c r="B30" s="48"/>
    </row>
    <row r="31" spans="1:3">
      <c r="A31" s="309"/>
      <c r="B31" s="48"/>
    </row>
    <row r="32" spans="1:3">
      <c r="A32" s="307"/>
      <c r="B32" s="48"/>
    </row>
    <row r="33" spans="1:3">
      <c r="A33" s="302" t="s">
        <v>690</v>
      </c>
      <c r="B33" s="48"/>
    </row>
    <row r="34" spans="1:3">
      <c r="A34" s="306"/>
      <c r="B34" s="48"/>
    </row>
    <row r="35" spans="1:3">
      <c r="A35" s="3"/>
      <c r="B35" s="48"/>
    </row>
    <row r="36" spans="1:3">
      <c r="B36" s="48"/>
    </row>
    <row r="37" spans="1:3">
      <c r="B37" s="48"/>
    </row>
    <row r="38" spans="1:3">
      <c r="A38" s="3"/>
      <c r="B38" s="48"/>
    </row>
    <row r="39" spans="1:3" ht="13.5" thickBot="1">
      <c r="A39" s="3"/>
      <c r="B39" s="6"/>
      <c r="C39" s="7"/>
    </row>
    <row r="40" spans="1:3">
      <c r="A40" s="8"/>
      <c r="B40" s="49"/>
    </row>
    <row r="41" spans="1:3">
      <c r="B41" s="3"/>
      <c r="C41" s="3"/>
    </row>
    <row r="42" spans="1:3">
      <c r="B42" s="3"/>
      <c r="C42" s="3"/>
    </row>
  </sheetData>
  <mergeCells count="1">
    <mergeCell ref="B3:C3"/>
  </mergeCells>
  <phoneticPr fontId="0" type="noConversion"/>
  <hyperlinks>
    <hyperlink ref="C6" r:id="rId1"/>
    <hyperlink ref="C27" r:id="rId2"/>
    <hyperlink ref="A1" r:id="rId3"/>
  </hyperlinks>
  <pageMargins left="0.75" right="0.75" top="1" bottom="1" header="0.5" footer="0.5"/>
  <pageSetup paperSize="9" orientation="portrait" r:id="rId4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>
  <sheetPr codeName="Лист4">
    <tabColor rgb="FF92D050"/>
  </sheetPr>
  <dimension ref="A1:G216"/>
  <sheetViews>
    <sheetView workbookViewId="0">
      <selection activeCell="B8" sqref="B8"/>
    </sheetView>
  </sheetViews>
  <sheetFormatPr defaultRowHeight="15"/>
  <cols>
    <col min="1" max="1" width="18.7109375" style="134" customWidth="1"/>
    <col min="2" max="2" width="163.7109375" style="135" customWidth="1"/>
    <col min="3" max="3" width="12.85546875" style="135" customWidth="1"/>
    <col min="4" max="4" width="12.140625" style="135" customWidth="1"/>
    <col min="5" max="5" width="8.7109375" style="254" customWidth="1"/>
    <col min="6" max="6" width="7.28515625" style="3" customWidth="1"/>
    <col min="7" max="16384" width="9.140625" style="3"/>
  </cols>
  <sheetData>
    <row r="1" spans="1:5" ht="35.1" customHeight="1">
      <c r="A1" s="738" t="s">
        <v>1101</v>
      </c>
      <c r="B1" s="739"/>
      <c r="C1" s="739"/>
      <c r="D1" s="739"/>
      <c r="E1" s="739"/>
    </row>
    <row r="2" spans="1:5" ht="24" customHeight="1">
      <c r="A2" s="757" t="s">
        <v>1102</v>
      </c>
      <c r="B2" s="758"/>
      <c r="C2" s="758"/>
      <c r="D2" s="758"/>
      <c r="E2" s="758"/>
    </row>
    <row r="3" spans="1:5" ht="24" customHeight="1">
      <c r="A3" s="758"/>
      <c r="B3" s="758"/>
      <c r="C3" s="758"/>
      <c r="D3" s="758"/>
      <c r="E3" s="758"/>
    </row>
    <row r="4" spans="1:5" ht="45" customHeight="1">
      <c r="A4" s="758"/>
      <c r="B4" s="758"/>
      <c r="C4" s="758"/>
      <c r="D4" s="758"/>
      <c r="E4" s="758"/>
    </row>
    <row r="5" spans="1:5" ht="39.950000000000003" customHeight="1">
      <c r="A5" s="249" t="s">
        <v>1103</v>
      </c>
      <c r="B5" s="121" t="s">
        <v>1104</v>
      </c>
      <c r="C5" s="121" t="s">
        <v>1622</v>
      </c>
      <c r="D5" s="121" t="s">
        <v>1105</v>
      </c>
      <c r="E5" s="3"/>
    </row>
    <row r="6" spans="1:5" ht="30" customHeight="1">
      <c r="A6" s="759" t="s">
        <v>1106</v>
      </c>
      <c r="B6" s="760"/>
      <c r="C6" s="760"/>
      <c r="D6" s="760"/>
      <c r="E6" s="298"/>
    </row>
    <row r="7" spans="1:5" ht="20.100000000000001" customHeight="1">
      <c r="A7" s="761" t="s">
        <v>566</v>
      </c>
      <c r="B7" s="762"/>
      <c r="C7" s="762"/>
      <c r="D7" s="762"/>
      <c r="E7" s="299"/>
    </row>
    <row r="8" spans="1:5" ht="192" customHeight="1">
      <c r="A8" s="259" t="s">
        <v>1107</v>
      </c>
      <c r="B8" s="260" t="s">
        <v>1204</v>
      </c>
      <c r="C8" s="124">
        <v>1500</v>
      </c>
      <c r="D8" s="124">
        <v>1500</v>
      </c>
      <c r="E8" s="255"/>
    </row>
    <row r="9" spans="1:5" ht="157.5">
      <c r="A9" s="261" t="s">
        <v>1108</v>
      </c>
      <c r="B9" s="260" t="s">
        <v>1205</v>
      </c>
      <c r="C9" s="124">
        <v>3500</v>
      </c>
      <c r="D9" s="124">
        <v>2800</v>
      </c>
      <c r="E9" s="255"/>
    </row>
    <row r="10" spans="1:5" ht="20.100000000000001" customHeight="1">
      <c r="A10" s="742" t="s">
        <v>1109</v>
      </c>
      <c r="B10" s="743"/>
      <c r="C10" s="743"/>
      <c r="D10" s="743"/>
      <c r="E10" s="763"/>
    </row>
    <row r="11" spans="1:5" ht="30">
      <c r="A11" s="259" t="s">
        <v>1110</v>
      </c>
      <c r="B11" s="260" t="s">
        <v>1111</v>
      </c>
      <c r="C11" s="124">
        <v>1000</v>
      </c>
      <c r="D11" s="124">
        <v>850</v>
      </c>
      <c r="E11" s="255"/>
    </row>
    <row r="12" spans="1:5" ht="185.25">
      <c r="A12" s="262" t="s">
        <v>588</v>
      </c>
      <c r="B12" s="263" t="s">
        <v>1112</v>
      </c>
      <c r="C12" s="126">
        <v>3116</v>
      </c>
      <c r="D12" s="126">
        <v>2629</v>
      </c>
      <c r="E12" s="255"/>
    </row>
    <row r="13" spans="1:5" ht="20.100000000000001" customHeight="1">
      <c r="A13" s="745" t="s">
        <v>1113</v>
      </c>
      <c r="B13" s="746"/>
      <c r="C13" s="746"/>
      <c r="D13" s="746"/>
      <c r="E13" s="744"/>
    </row>
    <row r="14" spans="1:5" ht="20.100000000000001" customHeight="1">
      <c r="A14" s="747" t="s">
        <v>1114</v>
      </c>
      <c r="B14" s="756"/>
      <c r="C14" s="756"/>
      <c r="D14" s="756"/>
      <c r="E14" s="749"/>
    </row>
    <row r="15" spans="1:5" ht="20.100000000000001" customHeight="1">
      <c r="A15" s="691" t="s">
        <v>566</v>
      </c>
      <c r="B15" s="740"/>
      <c r="C15" s="740"/>
      <c r="D15" s="740"/>
      <c r="E15" s="741"/>
    </row>
    <row r="16" spans="1:5" ht="200.25">
      <c r="A16" s="261" t="s">
        <v>1115</v>
      </c>
      <c r="B16" s="264" t="s">
        <v>1206</v>
      </c>
      <c r="C16" s="124">
        <v>3500</v>
      </c>
      <c r="D16" s="124">
        <v>2800</v>
      </c>
      <c r="E16" s="255"/>
    </row>
    <row r="17" spans="1:5" ht="20.100000000000001" customHeight="1">
      <c r="A17" s="742" t="s">
        <v>1109</v>
      </c>
      <c r="B17" s="743"/>
      <c r="C17" s="743"/>
      <c r="D17" s="743"/>
      <c r="E17" s="744"/>
    </row>
    <row r="18" spans="1:5">
      <c r="A18" s="261" t="s">
        <v>1116</v>
      </c>
      <c r="B18" s="260" t="s">
        <v>1117</v>
      </c>
      <c r="C18" s="124">
        <v>2600</v>
      </c>
      <c r="D18" s="124">
        <v>2080</v>
      </c>
      <c r="E18" s="255"/>
    </row>
    <row r="19" spans="1:5" ht="28.5">
      <c r="A19" s="261" t="s">
        <v>1118</v>
      </c>
      <c r="B19" s="263" t="s">
        <v>1119</v>
      </c>
      <c r="C19" s="124">
        <v>3452</v>
      </c>
      <c r="D19" s="124">
        <v>2821</v>
      </c>
      <c r="E19" s="255"/>
    </row>
    <row r="20" spans="1:5" ht="185.25">
      <c r="A20" s="265" t="s">
        <v>588</v>
      </c>
      <c r="B20" s="263" t="s">
        <v>1112</v>
      </c>
      <c r="C20" s="126">
        <v>3116</v>
      </c>
      <c r="D20" s="126">
        <v>2629</v>
      </c>
      <c r="E20" s="255"/>
    </row>
    <row r="21" spans="1:5" ht="20.100000000000001" customHeight="1">
      <c r="A21" s="745" t="s">
        <v>1113</v>
      </c>
      <c r="B21" s="746"/>
      <c r="C21" s="746"/>
      <c r="D21" s="746"/>
      <c r="E21" s="744"/>
    </row>
    <row r="22" spans="1:5" ht="20.100000000000001" customHeight="1">
      <c r="A22" s="747" t="s">
        <v>1120</v>
      </c>
      <c r="B22" s="748"/>
      <c r="C22" s="748"/>
      <c r="D22" s="748"/>
      <c r="E22" s="749"/>
    </row>
    <row r="23" spans="1:5" ht="20.100000000000001" customHeight="1">
      <c r="A23" s="691" t="s">
        <v>566</v>
      </c>
      <c r="B23" s="692"/>
      <c r="C23" s="692"/>
      <c r="D23" s="692"/>
      <c r="E23" s="741"/>
    </row>
    <row r="24" spans="1:5" ht="219" customHeight="1">
      <c r="A24" s="262" t="s">
        <v>1121</v>
      </c>
      <c r="B24" s="266" t="s">
        <v>1207</v>
      </c>
      <c r="C24" s="124">
        <v>3500</v>
      </c>
      <c r="D24" s="124">
        <v>2800</v>
      </c>
      <c r="E24" s="255"/>
    </row>
    <row r="25" spans="1:5" ht="20.100000000000001" customHeight="1">
      <c r="A25" s="715" t="s">
        <v>587</v>
      </c>
      <c r="B25" s="750"/>
      <c r="C25" s="750"/>
      <c r="D25" s="750"/>
      <c r="E25" s="751"/>
    </row>
    <row r="26" spans="1:5">
      <c r="A26" s="261" t="s">
        <v>1122</v>
      </c>
      <c r="B26" s="267" t="s">
        <v>1123</v>
      </c>
      <c r="C26" s="124">
        <v>3750</v>
      </c>
      <c r="D26" s="124">
        <v>3000</v>
      </c>
      <c r="E26" s="255"/>
    </row>
    <row r="27" spans="1:5" ht="87" customHeight="1">
      <c r="A27" s="261" t="s">
        <v>1124</v>
      </c>
      <c r="B27" s="267" t="s">
        <v>1125</v>
      </c>
      <c r="C27" s="124">
        <v>36400</v>
      </c>
      <c r="D27" s="124">
        <v>29120</v>
      </c>
      <c r="E27" s="255"/>
    </row>
    <row r="28" spans="1:5" ht="28.5">
      <c r="A28" s="261" t="s">
        <v>1118</v>
      </c>
      <c r="B28" s="267" t="s">
        <v>1119</v>
      </c>
      <c r="C28" s="124">
        <v>3452</v>
      </c>
      <c r="D28" s="124">
        <v>2821</v>
      </c>
      <c r="E28" s="255"/>
    </row>
    <row r="29" spans="1:5" ht="42.75">
      <c r="A29" s="261" t="s">
        <v>1126</v>
      </c>
      <c r="B29" s="267" t="s">
        <v>1127</v>
      </c>
      <c r="C29" s="124">
        <v>29800</v>
      </c>
      <c r="D29" s="124">
        <v>23840</v>
      </c>
      <c r="E29" s="255"/>
    </row>
    <row r="30" spans="1:5" ht="158.25" customHeight="1">
      <c r="A30" s="265" t="s">
        <v>588</v>
      </c>
      <c r="B30" s="268" t="s">
        <v>1112</v>
      </c>
      <c r="C30" s="126">
        <v>3116</v>
      </c>
      <c r="D30" s="126">
        <v>2629</v>
      </c>
      <c r="E30" s="255"/>
    </row>
    <row r="31" spans="1:5" ht="20.100000000000001" customHeight="1">
      <c r="A31" s="752" t="s">
        <v>1128</v>
      </c>
      <c r="B31" s="753"/>
      <c r="C31" s="753"/>
      <c r="D31" s="753"/>
      <c r="E31" s="753"/>
    </row>
    <row r="32" spans="1:5" ht="20.100000000000001" customHeight="1">
      <c r="A32" s="747" t="s">
        <v>574</v>
      </c>
      <c r="B32" s="748"/>
      <c r="C32" s="748"/>
      <c r="D32" s="748"/>
      <c r="E32" s="749"/>
    </row>
    <row r="33" spans="1:5" ht="99.75" customHeight="1">
      <c r="A33" s="265" t="s">
        <v>575</v>
      </c>
      <c r="B33" s="269" t="s">
        <v>1208</v>
      </c>
      <c r="C33" s="126">
        <v>41291</v>
      </c>
      <c r="D33" s="126">
        <v>34857</v>
      </c>
      <c r="E33" s="256"/>
    </row>
    <row r="34" spans="1:5" ht="142.5">
      <c r="A34" s="265" t="s">
        <v>1129</v>
      </c>
      <c r="B34" s="269" t="s">
        <v>1209</v>
      </c>
      <c r="C34" s="126">
        <v>18107</v>
      </c>
      <c r="D34" s="126">
        <v>15317</v>
      </c>
      <c r="E34" s="256"/>
    </row>
    <row r="35" spans="1:5" ht="156.75">
      <c r="A35" s="265" t="s">
        <v>576</v>
      </c>
      <c r="B35" s="269" t="s">
        <v>1210</v>
      </c>
      <c r="C35" s="126">
        <v>13920</v>
      </c>
      <c r="D35" s="126">
        <v>11771</v>
      </c>
      <c r="E35" s="256"/>
    </row>
    <row r="36" spans="1:5" ht="128.25">
      <c r="A36" s="265" t="s">
        <v>577</v>
      </c>
      <c r="B36" s="269" t="s">
        <v>1211</v>
      </c>
      <c r="C36" s="126">
        <v>4050</v>
      </c>
      <c r="D36" s="126">
        <v>3422</v>
      </c>
      <c r="E36" s="256"/>
    </row>
    <row r="37" spans="1:5" ht="20.100000000000001" customHeight="1">
      <c r="A37" s="754" t="s">
        <v>1130</v>
      </c>
      <c r="B37" s="755"/>
      <c r="C37" s="755"/>
      <c r="D37" s="755"/>
      <c r="E37" s="755"/>
    </row>
    <row r="38" spans="1:5" ht="20.100000000000001" customHeight="1">
      <c r="A38" s="724" t="s">
        <v>578</v>
      </c>
      <c r="B38" s="730"/>
      <c r="C38" s="730"/>
      <c r="D38" s="730"/>
      <c r="E38" s="731"/>
    </row>
    <row r="39" spans="1:5" ht="42.75">
      <c r="A39" s="270" t="s">
        <v>581</v>
      </c>
      <c r="B39" s="123" t="s">
        <v>1131</v>
      </c>
      <c r="C39" s="126">
        <v>873</v>
      </c>
      <c r="D39" s="126">
        <v>737</v>
      </c>
      <c r="E39" s="256"/>
    </row>
    <row r="40" spans="1:5" ht="42.75">
      <c r="A40" s="271" t="s">
        <v>1132</v>
      </c>
      <c r="B40" s="123" t="s">
        <v>1133</v>
      </c>
      <c r="C40" s="126">
        <v>873</v>
      </c>
      <c r="D40" s="126">
        <v>737</v>
      </c>
      <c r="E40" s="256"/>
    </row>
    <row r="41" spans="1:5" ht="42.75">
      <c r="A41" s="270" t="s">
        <v>582</v>
      </c>
      <c r="B41" s="123" t="s">
        <v>1134</v>
      </c>
      <c r="C41" s="126">
        <v>3739</v>
      </c>
      <c r="D41" s="126">
        <v>3127</v>
      </c>
      <c r="E41" s="256"/>
    </row>
    <row r="42" spans="1:5">
      <c r="A42" s="270" t="s">
        <v>583</v>
      </c>
      <c r="B42" s="123" t="s">
        <v>1135</v>
      </c>
      <c r="C42" s="126">
        <v>2617</v>
      </c>
      <c r="D42" s="126">
        <v>2187</v>
      </c>
      <c r="E42" s="256"/>
    </row>
    <row r="43" spans="1:5" ht="28.5">
      <c r="A43" s="270" t="s">
        <v>1136</v>
      </c>
      <c r="B43" s="123" t="s">
        <v>1137</v>
      </c>
      <c r="C43" s="126">
        <v>2617</v>
      </c>
      <c r="D43" s="126">
        <v>2187</v>
      </c>
      <c r="E43" s="256"/>
    </row>
    <row r="44" spans="1:5" ht="42.75">
      <c r="A44" s="270" t="s">
        <v>584</v>
      </c>
      <c r="B44" s="123" t="s">
        <v>1138</v>
      </c>
      <c r="C44" s="126">
        <v>5197</v>
      </c>
      <c r="D44" s="126">
        <v>4373</v>
      </c>
      <c r="E44" s="256"/>
    </row>
    <row r="45" spans="1:5">
      <c r="A45" s="270" t="s">
        <v>585</v>
      </c>
      <c r="B45" s="123" t="s">
        <v>586</v>
      </c>
      <c r="C45" s="661" t="s">
        <v>630</v>
      </c>
      <c r="D45" s="661"/>
      <c r="E45" s="662"/>
    </row>
    <row r="46" spans="1:5">
      <c r="A46" s="272"/>
      <c r="B46" s="273"/>
      <c r="C46" s="274"/>
      <c r="D46" s="274"/>
      <c r="E46" s="300"/>
    </row>
    <row r="47" spans="1:5" ht="35.1" customHeight="1">
      <c r="A47" s="738" t="s">
        <v>1139</v>
      </c>
      <c r="B47" s="739"/>
      <c r="C47" s="739"/>
      <c r="D47" s="739"/>
      <c r="E47" s="739"/>
    </row>
    <row r="48" spans="1:5" ht="39.950000000000003" customHeight="1">
      <c r="A48" s="720" t="s">
        <v>1140</v>
      </c>
      <c r="B48" s="721"/>
      <c r="C48" s="721"/>
      <c r="D48" s="721"/>
      <c r="E48" s="721"/>
    </row>
    <row r="49" spans="1:5" ht="39.950000000000003" customHeight="1">
      <c r="A49" s="721"/>
      <c r="B49" s="721"/>
      <c r="C49" s="721"/>
      <c r="D49" s="721"/>
      <c r="E49" s="721"/>
    </row>
    <row r="50" spans="1:5" ht="39.950000000000003" customHeight="1">
      <c r="A50" s="721"/>
      <c r="B50" s="721"/>
      <c r="C50" s="721"/>
      <c r="D50" s="721"/>
      <c r="E50" s="721"/>
    </row>
    <row r="51" spans="1:5" ht="42" customHeight="1">
      <c r="A51" s="275"/>
      <c r="B51" s="275"/>
      <c r="C51" s="275"/>
      <c r="D51" s="275"/>
      <c r="E51" s="250"/>
    </row>
    <row r="52" spans="1:5" ht="42" customHeight="1">
      <c r="A52" s="275"/>
      <c r="B52" s="275"/>
      <c r="C52" s="275"/>
      <c r="D52" s="275"/>
      <c r="E52" s="250"/>
    </row>
    <row r="53" spans="1:5" ht="42" customHeight="1">
      <c r="A53" s="275"/>
      <c r="B53" s="275"/>
      <c r="C53" s="275"/>
      <c r="D53" s="275"/>
      <c r="E53" s="250"/>
    </row>
    <row r="54" spans="1:5" ht="42" customHeight="1">
      <c r="A54" s="275"/>
      <c r="B54" s="275"/>
      <c r="C54" s="275"/>
      <c r="D54" s="275"/>
      <c r="E54" s="250"/>
    </row>
    <row r="55" spans="1:5" ht="42" customHeight="1">
      <c r="A55" s="275"/>
      <c r="B55" s="275"/>
      <c r="C55" s="275"/>
      <c r="D55" s="275"/>
      <c r="E55" s="250"/>
    </row>
    <row r="56" spans="1:5" ht="42" customHeight="1">
      <c r="A56" s="275"/>
      <c r="B56" s="275"/>
      <c r="C56" s="275"/>
      <c r="D56" s="275"/>
      <c r="E56" s="250"/>
    </row>
    <row r="57" spans="1:5" ht="42" customHeight="1">
      <c r="A57" s="275"/>
      <c r="B57" s="275"/>
      <c r="C57" s="275"/>
      <c r="D57" s="275"/>
      <c r="E57" s="250"/>
    </row>
    <row r="58" spans="1:5" ht="42" customHeight="1">
      <c r="A58" s="275"/>
      <c r="B58" s="275"/>
      <c r="C58" s="275"/>
      <c r="D58" s="275"/>
      <c r="E58" s="250"/>
    </row>
    <row r="59" spans="1:5" ht="42" customHeight="1">
      <c r="A59" s="275"/>
      <c r="B59" s="275"/>
      <c r="C59" s="275"/>
      <c r="D59" s="275"/>
      <c r="E59" s="250"/>
    </row>
    <row r="60" spans="1:5" ht="42" customHeight="1">
      <c r="A60" s="275"/>
      <c r="B60" s="275"/>
      <c r="C60" s="275"/>
      <c r="D60" s="275"/>
      <c r="E60" s="250"/>
    </row>
    <row r="61" spans="1:5" ht="42" customHeight="1">
      <c r="A61" s="275"/>
      <c r="B61" s="275"/>
      <c r="C61" s="275"/>
      <c r="D61" s="275"/>
      <c r="E61" s="250"/>
    </row>
    <row r="62" spans="1:5" ht="42" customHeight="1">
      <c r="A62" s="275"/>
      <c r="B62" s="275"/>
      <c r="C62" s="275"/>
      <c r="D62" s="275"/>
      <c r="E62" s="250"/>
    </row>
    <row r="63" spans="1:5" ht="42" customHeight="1">
      <c r="A63" s="275"/>
      <c r="B63" s="275"/>
      <c r="C63" s="275"/>
      <c r="D63" s="275"/>
      <c r="E63" s="250"/>
    </row>
    <row r="64" spans="1:5" ht="42" customHeight="1">
      <c r="A64" s="275"/>
      <c r="B64" s="275"/>
      <c r="C64" s="275"/>
      <c r="D64" s="275"/>
      <c r="E64" s="250"/>
    </row>
    <row r="65" spans="1:5" ht="42" customHeight="1">
      <c r="A65" s="275"/>
      <c r="B65" s="275"/>
      <c r="C65" s="275"/>
      <c r="D65" s="275"/>
      <c r="E65" s="250"/>
    </row>
    <row r="66" spans="1:5" ht="42" customHeight="1">
      <c r="A66" s="275"/>
      <c r="B66" s="275"/>
      <c r="C66" s="275"/>
      <c r="D66" s="275"/>
      <c r="E66" s="250"/>
    </row>
    <row r="67" spans="1:5" ht="17.100000000000001" customHeight="1">
      <c r="A67" s="275"/>
      <c r="B67" s="275"/>
      <c r="C67" s="275"/>
      <c r="D67" s="275"/>
      <c r="E67" s="250"/>
    </row>
    <row r="68" spans="1:5" ht="42" customHeight="1">
      <c r="A68" s="275"/>
      <c r="B68" s="275"/>
      <c r="C68" s="275"/>
      <c r="D68" s="275"/>
      <c r="E68" s="250"/>
    </row>
    <row r="69" spans="1:5" ht="42" customHeight="1">
      <c r="A69" s="275"/>
      <c r="B69" s="275"/>
      <c r="C69" s="275"/>
      <c r="D69" s="275"/>
      <c r="E69" s="250"/>
    </row>
    <row r="70" spans="1:5" ht="42" customHeight="1">
      <c r="A70" s="275"/>
      <c r="B70" s="275"/>
      <c r="C70" s="275"/>
      <c r="D70" s="275"/>
      <c r="E70" s="250"/>
    </row>
    <row r="71" spans="1:5" ht="42" customHeight="1">
      <c r="A71" s="275"/>
      <c r="B71" s="275"/>
      <c r="C71" s="275"/>
      <c r="D71" s="275"/>
      <c r="E71" s="250"/>
    </row>
    <row r="72" spans="1:5" ht="42" customHeight="1">
      <c r="A72" s="275"/>
      <c r="B72" s="275"/>
      <c r="C72" s="275"/>
      <c r="D72" s="275"/>
      <c r="E72" s="250"/>
    </row>
    <row r="73" spans="1:5" ht="42" customHeight="1">
      <c r="A73" s="275"/>
      <c r="B73" s="275"/>
      <c r="C73" s="275"/>
      <c r="D73" s="275"/>
      <c r="E73" s="250"/>
    </row>
    <row r="74" spans="1:5" ht="42" customHeight="1">
      <c r="A74" s="275"/>
      <c r="B74" s="275"/>
      <c r="C74" s="275"/>
      <c r="D74" s="275"/>
      <c r="E74" s="250"/>
    </row>
    <row r="75" spans="1:5" ht="42" customHeight="1">
      <c r="A75" s="275"/>
      <c r="B75" s="275"/>
      <c r="C75" s="275"/>
      <c r="D75" s="275"/>
      <c r="E75" s="250"/>
    </row>
    <row r="76" spans="1:5" ht="42" customHeight="1">
      <c r="A76" s="275"/>
      <c r="B76" s="275"/>
      <c r="C76" s="275"/>
      <c r="D76" s="275"/>
      <c r="E76" s="250"/>
    </row>
    <row r="77" spans="1:5" ht="42" customHeight="1">
      <c r="A77" s="275"/>
      <c r="B77" s="275"/>
      <c r="C77" s="275"/>
      <c r="D77" s="275"/>
      <c r="E77" s="250"/>
    </row>
    <row r="78" spans="1:5" ht="42" customHeight="1">
      <c r="A78" s="275"/>
      <c r="B78" s="275"/>
      <c r="C78" s="275"/>
      <c r="D78" s="275"/>
      <c r="E78" s="250"/>
    </row>
    <row r="79" spans="1:5" ht="42" customHeight="1">
      <c r="A79" s="275"/>
      <c r="B79" s="275"/>
      <c r="C79" s="275"/>
      <c r="D79" s="275"/>
      <c r="E79" s="250"/>
    </row>
    <row r="80" spans="1:5" ht="42" customHeight="1">
      <c r="A80" s="275"/>
      <c r="B80" s="275"/>
      <c r="C80" s="275"/>
      <c r="D80" s="275"/>
      <c r="E80" s="250"/>
    </row>
    <row r="81" spans="1:6" ht="42" customHeight="1">
      <c r="A81" s="275"/>
      <c r="B81" s="275"/>
      <c r="C81" s="275"/>
      <c r="D81" s="275"/>
      <c r="E81" s="250"/>
    </row>
    <row r="82" spans="1:6" ht="42" customHeight="1">
      <c r="A82" s="275"/>
      <c r="B82" s="275"/>
      <c r="C82" s="275"/>
      <c r="D82" s="275"/>
      <c r="E82" s="250"/>
    </row>
    <row r="83" spans="1:6" ht="42" customHeight="1">
      <c r="A83" s="275"/>
      <c r="B83" s="275"/>
      <c r="C83" s="275"/>
      <c r="D83" s="275"/>
      <c r="E83" s="250"/>
    </row>
    <row r="84" spans="1:6" ht="42" customHeight="1">
      <c r="A84" s="275"/>
      <c r="B84" s="275"/>
      <c r="C84" s="275"/>
      <c r="D84" s="275"/>
      <c r="E84" s="250"/>
    </row>
    <row r="85" spans="1:6" ht="42" customHeight="1">
      <c r="A85" s="275"/>
      <c r="B85" s="275"/>
      <c r="C85" s="275"/>
      <c r="D85" s="275"/>
      <c r="E85" s="250"/>
    </row>
    <row r="86" spans="1:6" ht="39.950000000000003" customHeight="1">
      <c r="A86" s="249" t="s">
        <v>619</v>
      </c>
      <c r="B86" s="121" t="s">
        <v>620</v>
      </c>
      <c r="C86" s="121" t="s">
        <v>621</v>
      </c>
      <c r="D86" s="121" t="s">
        <v>1105</v>
      </c>
      <c r="E86" s="249"/>
    </row>
    <row r="87" spans="1:6" s="251" customFormat="1" ht="30" customHeight="1">
      <c r="A87" s="722" t="s">
        <v>1141</v>
      </c>
      <c r="B87" s="723"/>
      <c r="C87" s="723"/>
      <c r="D87" s="723"/>
      <c r="E87" s="723"/>
    </row>
    <row r="88" spans="1:6" ht="128.25">
      <c r="A88" s="122" t="s">
        <v>560</v>
      </c>
      <c r="B88" s="123" t="s">
        <v>1142</v>
      </c>
      <c r="C88" s="707" t="s">
        <v>561</v>
      </c>
      <c r="D88" s="708"/>
      <c r="E88" s="709"/>
    </row>
    <row r="89" spans="1:6" ht="128.25">
      <c r="A89" s="122" t="s">
        <v>562</v>
      </c>
      <c r="B89" s="276" t="s">
        <v>1143</v>
      </c>
      <c r="C89" s="124">
        <v>4990</v>
      </c>
      <c r="D89" s="124">
        <v>4242</v>
      </c>
      <c r="E89" s="255"/>
    </row>
    <row r="90" spans="1:6" ht="128.25">
      <c r="A90" s="122" t="s">
        <v>563</v>
      </c>
      <c r="B90" s="276" t="s">
        <v>1144</v>
      </c>
      <c r="C90" s="124">
        <v>9980</v>
      </c>
      <c r="D90" s="124">
        <v>8483</v>
      </c>
      <c r="E90" s="255"/>
    </row>
    <row r="91" spans="1:6" ht="114">
      <c r="A91" s="122" t="s">
        <v>1145</v>
      </c>
      <c r="B91" s="276" t="s">
        <v>1146</v>
      </c>
      <c r="C91" s="124">
        <v>24950</v>
      </c>
      <c r="D91" s="124">
        <v>21207.5</v>
      </c>
      <c r="E91" s="255"/>
    </row>
    <row r="92" spans="1:6" ht="57">
      <c r="A92" s="277" t="s">
        <v>564</v>
      </c>
      <c r="B92" s="125" t="s">
        <v>1147</v>
      </c>
      <c r="C92" s="124">
        <v>4990</v>
      </c>
      <c r="D92" s="124">
        <v>4716</v>
      </c>
      <c r="E92" s="255"/>
    </row>
    <row r="93" spans="1:6" ht="114">
      <c r="A93" s="277" t="s">
        <v>565</v>
      </c>
      <c r="B93" s="125" t="s">
        <v>1148</v>
      </c>
      <c r="C93" s="124" t="s">
        <v>622</v>
      </c>
      <c r="D93" s="124" t="s">
        <v>623</v>
      </c>
      <c r="E93" s="255"/>
    </row>
    <row r="94" spans="1:6" ht="30" customHeight="1">
      <c r="A94" s="688" t="s">
        <v>1149</v>
      </c>
      <c r="B94" s="689"/>
      <c r="C94" s="689"/>
      <c r="D94" s="689"/>
      <c r="E94" s="690"/>
    </row>
    <row r="95" spans="1:6" ht="20.100000000000001" customHeight="1">
      <c r="A95" s="691" t="s">
        <v>566</v>
      </c>
      <c r="B95" s="692"/>
      <c r="C95" s="692"/>
      <c r="D95" s="692"/>
      <c r="E95" s="693"/>
    </row>
    <row r="96" spans="1:6" ht="175.5" customHeight="1">
      <c r="A96" s="262" t="s">
        <v>1150</v>
      </c>
      <c r="B96" s="266" t="s">
        <v>1212</v>
      </c>
      <c r="C96" s="124" t="s">
        <v>1151</v>
      </c>
      <c r="D96" s="124" t="s">
        <v>1152</v>
      </c>
      <c r="E96" s="255"/>
      <c r="F96"/>
    </row>
    <row r="97" spans="1:6" ht="185.25">
      <c r="A97" s="265" t="s">
        <v>567</v>
      </c>
      <c r="B97" s="266" t="s">
        <v>1213</v>
      </c>
      <c r="C97" s="124">
        <v>19876</v>
      </c>
      <c r="D97" s="124">
        <v>15373</v>
      </c>
      <c r="E97" s="255"/>
    </row>
    <row r="98" spans="1:6" ht="185.25">
      <c r="A98" s="265" t="s">
        <v>568</v>
      </c>
      <c r="B98" s="266" t="s">
        <v>1214</v>
      </c>
      <c r="C98" s="124">
        <v>22506</v>
      </c>
      <c r="D98" s="124">
        <v>17700</v>
      </c>
      <c r="E98" s="255"/>
    </row>
    <row r="99" spans="1:6" ht="156.75">
      <c r="A99" s="265" t="s">
        <v>569</v>
      </c>
      <c r="B99" s="266" t="s">
        <v>1215</v>
      </c>
      <c r="C99" s="124">
        <v>6929</v>
      </c>
      <c r="D99" s="124">
        <v>5665</v>
      </c>
      <c r="E99" s="255"/>
    </row>
    <row r="100" spans="1:6" ht="213.75">
      <c r="A100" s="262" t="s">
        <v>570</v>
      </c>
      <c r="B100" s="266" t="s">
        <v>1216</v>
      </c>
      <c r="C100" s="124">
        <v>3090</v>
      </c>
      <c r="D100" s="124">
        <v>2348</v>
      </c>
      <c r="E100" s="255"/>
      <c r="F100"/>
    </row>
    <row r="101" spans="1:6" ht="213.75">
      <c r="A101" s="270" t="s">
        <v>571</v>
      </c>
      <c r="B101" s="269" t="s">
        <v>1217</v>
      </c>
      <c r="C101" s="124">
        <v>15450</v>
      </c>
      <c r="D101" s="124">
        <v>12360</v>
      </c>
      <c r="E101" s="255"/>
    </row>
    <row r="102" spans="1:6" ht="213.75">
      <c r="A102" s="265" t="s">
        <v>572</v>
      </c>
      <c r="B102" s="266" t="s">
        <v>1218</v>
      </c>
      <c r="C102" s="124">
        <v>30344</v>
      </c>
      <c r="D102" s="124">
        <v>23462</v>
      </c>
      <c r="E102" s="255">
        <v>17622</v>
      </c>
    </row>
    <row r="103" spans="1:6" ht="228">
      <c r="A103" s="265" t="s">
        <v>633</v>
      </c>
      <c r="B103" s="266" t="s">
        <v>1219</v>
      </c>
      <c r="C103" s="124">
        <v>34332</v>
      </c>
      <c r="D103" s="124">
        <v>26249</v>
      </c>
      <c r="E103" s="255"/>
    </row>
    <row r="104" spans="1:6" ht="171">
      <c r="A104" s="265" t="s">
        <v>573</v>
      </c>
      <c r="B104" s="269" t="s">
        <v>1220</v>
      </c>
      <c r="C104" s="124">
        <v>3128</v>
      </c>
      <c r="D104" s="124">
        <v>2425</v>
      </c>
      <c r="E104" s="255"/>
    </row>
    <row r="105" spans="1:6" ht="71.25">
      <c r="A105" s="265" t="s">
        <v>634</v>
      </c>
      <c r="B105" s="269" t="s">
        <v>1221</v>
      </c>
      <c r="C105" s="126">
        <v>1500</v>
      </c>
      <c r="D105" s="126">
        <v>1500</v>
      </c>
      <c r="E105" s="255"/>
    </row>
    <row r="106" spans="1:6" ht="20.100000000000001" customHeight="1">
      <c r="A106" s="724" t="s">
        <v>587</v>
      </c>
      <c r="B106" s="725"/>
      <c r="C106" s="725"/>
      <c r="D106" s="725"/>
      <c r="E106" s="726"/>
    </row>
    <row r="107" spans="1:6" ht="185.25">
      <c r="A107" s="265" t="s">
        <v>588</v>
      </c>
      <c r="B107" s="268" t="s">
        <v>1112</v>
      </c>
      <c r="C107" s="126">
        <v>3116</v>
      </c>
      <c r="D107" s="126">
        <v>2629</v>
      </c>
      <c r="E107" s="255"/>
    </row>
    <row r="108" spans="1:6">
      <c r="A108" s="278" t="s">
        <v>1153</v>
      </c>
      <c r="B108" s="279" t="s">
        <v>1154</v>
      </c>
      <c r="C108" s="124">
        <v>27190</v>
      </c>
      <c r="D108" s="124">
        <v>21752</v>
      </c>
      <c r="E108" s="255"/>
    </row>
    <row r="109" spans="1:6">
      <c r="A109" s="278" t="s">
        <v>1155</v>
      </c>
      <c r="B109" s="279" t="s">
        <v>1156</v>
      </c>
      <c r="C109" s="124">
        <v>9240</v>
      </c>
      <c r="D109" s="124">
        <v>7392</v>
      </c>
      <c r="E109" s="255"/>
    </row>
    <row r="110" spans="1:6">
      <c r="A110" s="265" t="s">
        <v>589</v>
      </c>
      <c r="B110" s="266" t="s">
        <v>590</v>
      </c>
      <c r="C110" s="124">
        <v>32818</v>
      </c>
      <c r="D110" s="124">
        <v>27705</v>
      </c>
      <c r="E110" s="255"/>
    </row>
    <row r="111" spans="1:6">
      <c r="A111" s="265" t="s">
        <v>591</v>
      </c>
      <c r="B111" s="266" t="s">
        <v>592</v>
      </c>
      <c r="C111" s="124">
        <v>17758</v>
      </c>
      <c r="D111" s="124">
        <v>15000</v>
      </c>
      <c r="E111" s="255"/>
    </row>
    <row r="112" spans="1:6" ht="28.5">
      <c r="A112" s="265" t="s">
        <v>593</v>
      </c>
      <c r="B112" s="266" t="s">
        <v>594</v>
      </c>
      <c r="C112" s="124">
        <v>3452</v>
      </c>
      <c r="D112" s="124">
        <v>2821</v>
      </c>
      <c r="E112" s="255"/>
    </row>
    <row r="113" spans="1:5">
      <c r="A113" s="265" t="s">
        <v>595</v>
      </c>
      <c r="B113" s="266" t="s">
        <v>596</v>
      </c>
      <c r="C113" s="124">
        <v>22506</v>
      </c>
      <c r="D113" s="124">
        <v>18409</v>
      </c>
      <c r="E113" s="255"/>
    </row>
    <row r="114" spans="1:5">
      <c r="A114" s="265" t="s">
        <v>597</v>
      </c>
      <c r="B114" s="266" t="s">
        <v>1157</v>
      </c>
      <c r="C114" s="124">
        <v>3452</v>
      </c>
      <c r="D114" s="124">
        <v>2821</v>
      </c>
      <c r="E114" s="255"/>
    </row>
    <row r="115" spans="1:5" ht="28.5">
      <c r="A115" s="265" t="s">
        <v>1158</v>
      </c>
      <c r="B115" s="280" t="s">
        <v>1222</v>
      </c>
      <c r="C115" s="124">
        <v>33450</v>
      </c>
      <c r="D115" s="124">
        <v>25422</v>
      </c>
      <c r="E115" s="255"/>
    </row>
    <row r="116" spans="1:5">
      <c r="A116" s="265" t="s">
        <v>598</v>
      </c>
      <c r="B116" s="266" t="s">
        <v>635</v>
      </c>
      <c r="C116" s="124">
        <v>2792</v>
      </c>
      <c r="D116" s="124">
        <v>2289</v>
      </c>
      <c r="E116" s="255"/>
    </row>
    <row r="117" spans="1:5">
      <c r="A117" s="265" t="s">
        <v>599</v>
      </c>
      <c r="B117" s="266" t="s">
        <v>636</v>
      </c>
      <c r="C117" s="124">
        <v>5060</v>
      </c>
      <c r="D117" s="124">
        <v>4135</v>
      </c>
      <c r="E117" s="255"/>
    </row>
    <row r="118" spans="1:5" ht="185.25">
      <c r="A118" s="265" t="s">
        <v>600</v>
      </c>
      <c r="B118" s="266" t="s">
        <v>1223</v>
      </c>
      <c r="C118" s="124">
        <v>3500</v>
      </c>
      <c r="D118" s="124">
        <v>2860</v>
      </c>
      <c r="E118" s="255"/>
    </row>
    <row r="119" spans="1:5" ht="20.100000000000001" customHeight="1">
      <c r="A119" s="672" t="s">
        <v>601</v>
      </c>
      <c r="B119" s="673"/>
      <c r="C119" s="673"/>
      <c r="D119" s="673"/>
      <c r="E119" s="674"/>
    </row>
    <row r="120" spans="1:5">
      <c r="A120" s="281" t="s">
        <v>602</v>
      </c>
      <c r="B120" s="266" t="s">
        <v>603</v>
      </c>
      <c r="C120" s="124">
        <v>1745</v>
      </c>
      <c r="D120" s="124">
        <v>1428</v>
      </c>
      <c r="E120" s="255"/>
    </row>
    <row r="121" spans="1:5" ht="57">
      <c r="A121" s="281" t="s">
        <v>604</v>
      </c>
      <c r="B121" s="266" t="s">
        <v>605</v>
      </c>
      <c r="C121" s="124">
        <v>1745</v>
      </c>
      <c r="D121" s="124">
        <v>1428</v>
      </c>
      <c r="E121" s="255"/>
    </row>
    <row r="122" spans="1:5" ht="28.5">
      <c r="A122" s="265" t="s">
        <v>606</v>
      </c>
      <c r="B122" s="266" t="s">
        <v>637</v>
      </c>
      <c r="C122" s="124">
        <v>17409</v>
      </c>
      <c r="D122" s="124">
        <v>14241</v>
      </c>
      <c r="E122" s="255"/>
    </row>
    <row r="123" spans="1:5" ht="28.5">
      <c r="A123" s="265" t="s">
        <v>607</v>
      </c>
      <c r="B123" s="266" t="s">
        <v>638</v>
      </c>
      <c r="C123" s="124">
        <v>17412</v>
      </c>
      <c r="D123" s="124">
        <v>14243</v>
      </c>
      <c r="E123" s="255"/>
    </row>
    <row r="124" spans="1:5" ht="19.5" customHeight="1">
      <c r="A124" s="265" t="s">
        <v>608</v>
      </c>
      <c r="B124" s="266" t="s">
        <v>609</v>
      </c>
      <c r="C124" s="124">
        <v>13922</v>
      </c>
      <c r="D124" s="124">
        <v>12340</v>
      </c>
      <c r="E124" s="255"/>
    </row>
    <row r="125" spans="1:5" ht="19.5" customHeight="1">
      <c r="A125" s="281" t="s">
        <v>639</v>
      </c>
      <c r="B125" s="266" t="s">
        <v>640</v>
      </c>
      <c r="C125" s="124">
        <v>76728</v>
      </c>
      <c r="D125" s="124">
        <v>62774</v>
      </c>
      <c r="E125" s="255"/>
    </row>
    <row r="126" spans="1:5" ht="20.100000000000001" customHeight="1">
      <c r="A126" s="727" t="s">
        <v>574</v>
      </c>
      <c r="B126" s="728"/>
      <c r="C126" s="728"/>
      <c r="D126" s="728"/>
      <c r="E126" s="729"/>
    </row>
    <row r="127" spans="1:5" ht="80.099999999999994" customHeight="1">
      <c r="A127" s="278" t="s">
        <v>1159</v>
      </c>
      <c r="B127" s="276" t="s">
        <v>1224</v>
      </c>
      <c r="C127" s="124">
        <v>8960</v>
      </c>
      <c r="D127" s="124">
        <v>7616</v>
      </c>
      <c r="E127" s="255"/>
    </row>
    <row r="128" spans="1:5" ht="125.25" customHeight="1">
      <c r="A128" s="278" t="s">
        <v>1160</v>
      </c>
      <c r="B128" s="276" t="s">
        <v>1225</v>
      </c>
      <c r="C128" s="124">
        <v>8960</v>
      </c>
      <c r="D128" s="124">
        <v>7616</v>
      </c>
      <c r="E128" s="255"/>
    </row>
    <row r="129" spans="1:5" ht="159" customHeight="1">
      <c r="A129" s="265" t="s">
        <v>575</v>
      </c>
      <c r="B129" s="269" t="s">
        <v>1226</v>
      </c>
      <c r="C129" s="126">
        <v>41291</v>
      </c>
      <c r="D129" s="126">
        <v>34857</v>
      </c>
      <c r="E129" s="255"/>
    </row>
    <row r="130" spans="1:5" ht="156.75">
      <c r="A130" s="265" t="s">
        <v>1129</v>
      </c>
      <c r="B130" s="269" t="s">
        <v>1227</v>
      </c>
      <c r="C130" s="126">
        <v>18107</v>
      </c>
      <c r="D130" s="126">
        <v>15317</v>
      </c>
      <c r="E130" s="255"/>
    </row>
    <row r="131" spans="1:5" ht="156.75">
      <c r="A131" s="265" t="s">
        <v>576</v>
      </c>
      <c r="B131" s="269" t="s">
        <v>1228</v>
      </c>
      <c r="C131" s="126">
        <v>13920</v>
      </c>
      <c r="D131" s="126">
        <v>11771</v>
      </c>
      <c r="E131" s="255"/>
    </row>
    <row r="132" spans="1:5" ht="128.25">
      <c r="A132" s="265" t="s">
        <v>577</v>
      </c>
      <c r="B132" s="269" t="s">
        <v>1229</v>
      </c>
      <c r="C132" s="126">
        <v>4050</v>
      </c>
      <c r="D132" s="126">
        <v>3422</v>
      </c>
      <c r="E132" s="255"/>
    </row>
    <row r="133" spans="1:5" ht="19.5" customHeight="1">
      <c r="A133" s="686" t="s">
        <v>1130</v>
      </c>
      <c r="B133" s="687"/>
      <c r="C133" s="687"/>
      <c r="D133" s="687"/>
      <c r="E133" s="687"/>
    </row>
    <row r="134" spans="1:5" ht="20.100000000000001" customHeight="1">
      <c r="A134" s="724" t="s">
        <v>578</v>
      </c>
      <c r="B134" s="730"/>
      <c r="C134" s="730"/>
      <c r="D134" s="730"/>
      <c r="E134" s="731"/>
    </row>
    <row r="135" spans="1:5" ht="42.75">
      <c r="A135" s="270" t="s">
        <v>579</v>
      </c>
      <c r="B135" s="123" t="s">
        <v>1161</v>
      </c>
      <c r="C135" s="126">
        <v>1222</v>
      </c>
      <c r="D135" s="126">
        <v>1031</v>
      </c>
      <c r="E135" s="255"/>
    </row>
    <row r="136" spans="1:5" ht="39" customHeight="1">
      <c r="A136" s="270" t="s">
        <v>580</v>
      </c>
      <c r="B136" s="123" t="s">
        <v>1162</v>
      </c>
      <c r="C136" s="126">
        <v>873</v>
      </c>
      <c r="D136" s="126">
        <v>737</v>
      </c>
      <c r="E136" s="255"/>
    </row>
    <row r="137" spans="1:5" ht="42.75">
      <c r="A137" s="270" t="s">
        <v>581</v>
      </c>
      <c r="B137" s="123" t="s">
        <v>1131</v>
      </c>
      <c r="C137" s="126">
        <v>873</v>
      </c>
      <c r="D137" s="126">
        <v>737</v>
      </c>
      <c r="E137" s="255"/>
    </row>
    <row r="138" spans="1:5" ht="42.75">
      <c r="A138" s="271" t="s">
        <v>1132</v>
      </c>
      <c r="B138" s="123" t="s">
        <v>1133</v>
      </c>
      <c r="C138" s="126">
        <v>873</v>
      </c>
      <c r="D138" s="126">
        <v>737</v>
      </c>
      <c r="E138" s="255"/>
    </row>
    <row r="139" spans="1:5" ht="42.75">
      <c r="A139" s="270" t="s">
        <v>582</v>
      </c>
      <c r="B139" s="123" t="s">
        <v>1134</v>
      </c>
      <c r="C139" s="126">
        <v>3739</v>
      </c>
      <c r="D139" s="126">
        <v>3127</v>
      </c>
      <c r="E139" s="255"/>
    </row>
    <row r="140" spans="1:5">
      <c r="A140" s="270" t="s">
        <v>583</v>
      </c>
      <c r="B140" s="123" t="s">
        <v>1135</v>
      </c>
      <c r="C140" s="126">
        <v>2617</v>
      </c>
      <c r="D140" s="126">
        <v>2187</v>
      </c>
      <c r="E140" s="255"/>
    </row>
    <row r="141" spans="1:5" ht="28.5">
      <c r="A141" s="270" t="s">
        <v>1136</v>
      </c>
      <c r="B141" s="123" t="s">
        <v>1137</v>
      </c>
      <c r="C141" s="126">
        <v>2617</v>
      </c>
      <c r="D141" s="126">
        <v>2187</v>
      </c>
      <c r="E141" s="255"/>
    </row>
    <row r="142" spans="1:5" ht="42.75">
      <c r="A142" s="270" t="s">
        <v>584</v>
      </c>
      <c r="B142" s="123" t="s">
        <v>1138</v>
      </c>
      <c r="C142" s="126">
        <v>5197</v>
      </c>
      <c r="D142" s="126">
        <v>4373</v>
      </c>
      <c r="E142" s="255"/>
    </row>
    <row r="143" spans="1:5">
      <c r="A143" s="270" t="s">
        <v>585</v>
      </c>
      <c r="B143" s="123" t="s">
        <v>586</v>
      </c>
      <c r="C143" s="661" t="s">
        <v>630</v>
      </c>
      <c r="D143" s="661"/>
      <c r="E143" s="662"/>
    </row>
    <row r="144" spans="1:5" ht="30" customHeight="1">
      <c r="A144" s="732" t="s">
        <v>1163</v>
      </c>
      <c r="B144" s="733"/>
      <c r="C144" s="733"/>
      <c r="D144" s="733"/>
      <c r="E144" s="734"/>
    </row>
    <row r="145" spans="1:5" ht="20.100000000000001" customHeight="1">
      <c r="A145" s="735" t="s">
        <v>641</v>
      </c>
      <c r="B145" s="736"/>
      <c r="C145" s="736"/>
      <c r="D145" s="736"/>
      <c r="E145" s="737"/>
    </row>
    <row r="146" spans="1:5" ht="42.75">
      <c r="A146" s="282" t="s">
        <v>642</v>
      </c>
      <c r="B146" s="283" t="s">
        <v>643</v>
      </c>
      <c r="C146" s="707" t="s">
        <v>561</v>
      </c>
      <c r="D146" s="708"/>
      <c r="E146" s="709"/>
    </row>
    <row r="147" spans="1:5" ht="20.100000000000001" customHeight="1">
      <c r="A147" s="710" t="s">
        <v>644</v>
      </c>
      <c r="B147" s="711"/>
      <c r="C147" s="711"/>
      <c r="D147" s="711"/>
      <c r="E147" s="712"/>
    </row>
    <row r="148" spans="1:5" ht="57">
      <c r="A148" s="284" t="s">
        <v>645</v>
      </c>
      <c r="B148" s="266" t="s">
        <v>646</v>
      </c>
      <c r="C148" s="707" t="s">
        <v>561</v>
      </c>
      <c r="D148" s="708"/>
      <c r="E148" s="709" t="s">
        <v>561</v>
      </c>
    </row>
    <row r="149" spans="1:5" ht="20.100000000000001" customHeight="1">
      <c r="A149" s="710" t="s">
        <v>647</v>
      </c>
      <c r="B149" s="711"/>
      <c r="C149" s="711"/>
      <c r="D149" s="711"/>
      <c r="E149" s="712"/>
    </row>
    <row r="150" spans="1:5" ht="57">
      <c r="A150" s="131" t="s">
        <v>610</v>
      </c>
      <c r="B150" s="132" t="s">
        <v>648</v>
      </c>
      <c r="C150" s="124">
        <v>69872</v>
      </c>
      <c r="D150" s="124">
        <v>61809</v>
      </c>
      <c r="E150" s="255"/>
    </row>
    <row r="151" spans="1:5" ht="42.75">
      <c r="A151" s="133" t="s">
        <v>611</v>
      </c>
      <c r="B151" s="132" t="s">
        <v>649</v>
      </c>
      <c r="C151" s="124">
        <v>52426</v>
      </c>
      <c r="D151" s="124">
        <v>46776</v>
      </c>
      <c r="E151" s="255"/>
    </row>
    <row r="152" spans="1:5" ht="30">
      <c r="A152" s="133" t="s">
        <v>612</v>
      </c>
      <c r="B152" s="132" t="s">
        <v>650</v>
      </c>
      <c r="C152" s="124">
        <v>38855</v>
      </c>
      <c r="D152" s="124">
        <v>34689</v>
      </c>
      <c r="E152" s="255"/>
    </row>
    <row r="153" spans="1:5">
      <c r="A153" s="133" t="s">
        <v>613</v>
      </c>
      <c r="B153" s="132" t="s">
        <v>614</v>
      </c>
      <c r="C153" s="124">
        <v>2393</v>
      </c>
      <c r="D153" s="124">
        <v>2176</v>
      </c>
      <c r="E153" s="255"/>
    </row>
    <row r="154" spans="1:5" ht="30">
      <c r="A154" s="133" t="s">
        <v>615</v>
      </c>
      <c r="B154" s="132" t="s">
        <v>616</v>
      </c>
      <c r="C154" s="124">
        <v>1172</v>
      </c>
      <c r="D154" s="124">
        <v>1065</v>
      </c>
      <c r="E154" s="255"/>
    </row>
    <row r="155" spans="1:5" ht="30">
      <c r="A155" s="133" t="s">
        <v>617</v>
      </c>
      <c r="B155" s="132" t="s">
        <v>618</v>
      </c>
      <c r="C155" s="124">
        <v>1870</v>
      </c>
      <c r="D155" s="124">
        <v>1700</v>
      </c>
      <c r="E155" s="255"/>
    </row>
    <row r="156" spans="1:5" ht="30" customHeight="1">
      <c r="A156" s="688" t="s">
        <v>1164</v>
      </c>
      <c r="B156" s="713"/>
      <c r="C156" s="713"/>
      <c r="D156" s="713"/>
      <c r="E156" s="714"/>
    </row>
    <row r="157" spans="1:5" ht="20.100000000000001" customHeight="1">
      <c r="A157" s="715" t="s">
        <v>624</v>
      </c>
      <c r="B157" s="716"/>
      <c r="C157" s="716"/>
      <c r="D157" s="716"/>
      <c r="E157" s="717"/>
    </row>
    <row r="158" spans="1:5" ht="15" customHeight="1">
      <c r="A158" s="694" t="s">
        <v>625</v>
      </c>
      <c r="B158" s="718"/>
      <c r="C158" s="718"/>
      <c r="D158" s="718"/>
      <c r="E158" s="719"/>
    </row>
    <row r="159" spans="1:5" ht="45">
      <c r="A159" s="285" t="s">
        <v>1165</v>
      </c>
      <c r="B159" s="286" t="s">
        <v>1230</v>
      </c>
      <c r="C159" s="680" t="s">
        <v>630</v>
      </c>
      <c r="D159" s="681"/>
      <c r="E159" s="682"/>
    </row>
    <row r="160" spans="1:5" ht="45">
      <c r="A160" s="287" t="s">
        <v>1166</v>
      </c>
      <c r="B160" s="286" t="s">
        <v>1231</v>
      </c>
      <c r="C160" s="680" t="s">
        <v>630</v>
      </c>
      <c r="D160" s="681"/>
      <c r="E160" s="682"/>
    </row>
    <row r="161" spans="1:5" ht="45">
      <c r="A161" s="288" t="s">
        <v>1167</v>
      </c>
      <c r="B161" s="286" t="s">
        <v>1232</v>
      </c>
      <c r="C161" s="680" t="s">
        <v>630</v>
      </c>
      <c r="D161" s="681"/>
      <c r="E161" s="682"/>
    </row>
    <row r="162" spans="1:5" ht="15" customHeight="1">
      <c r="A162" s="697" t="s">
        <v>626</v>
      </c>
      <c r="B162" s="698"/>
      <c r="C162" s="698"/>
      <c r="D162" s="698"/>
      <c r="E162" s="698"/>
    </row>
    <row r="163" spans="1:5" ht="45">
      <c r="A163" s="130" t="s">
        <v>1168</v>
      </c>
      <c r="B163" s="286" t="s">
        <v>1233</v>
      </c>
      <c r="C163" s="680" t="s">
        <v>630</v>
      </c>
      <c r="D163" s="681"/>
      <c r="E163" s="682"/>
    </row>
    <row r="164" spans="1:5" ht="45">
      <c r="A164" s="130" t="s">
        <v>1169</v>
      </c>
      <c r="B164" s="286" t="s">
        <v>1234</v>
      </c>
      <c r="C164" s="680" t="s">
        <v>630</v>
      </c>
      <c r="D164" s="681"/>
      <c r="E164" s="682"/>
    </row>
    <row r="165" spans="1:5" ht="20.100000000000001" customHeight="1">
      <c r="A165" s="704" t="s">
        <v>627</v>
      </c>
      <c r="B165" s="705"/>
      <c r="C165" s="705"/>
      <c r="D165" s="705"/>
      <c r="E165" s="706"/>
    </row>
    <row r="166" spans="1:5" ht="15" customHeight="1">
      <c r="A166" s="694" t="s">
        <v>625</v>
      </c>
      <c r="B166" s="695"/>
      <c r="C166" s="695"/>
      <c r="D166" s="695"/>
      <c r="E166" s="696"/>
    </row>
    <row r="167" spans="1:5" ht="42.75">
      <c r="A167" s="289" t="s">
        <v>1170</v>
      </c>
      <c r="B167" s="286" t="s">
        <v>1235</v>
      </c>
      <c r="C167" s="680" t="s">
        <v>630</v>
      </c>
      <c r="D167" s="681"/>
      <c r="E167" s="682"/>
    </row>
    <row r="168" spans="1:5" ht="42.75">
      <c r="A168" s="289" t="s">
        <v>1171</v>
      </c>
      <c r="B168" s="286" t="s">
        <v>1236</v>
      </c>
      <c r="C168" s="680" t="s">
        <v>630</v>
      </c>
      <c r="D168" s="681"/>
      <c r="E168" s="682"/>
    </row>
    <row r="169" spans="1:5" ht="42.75">
      <c r="A169" s="289" t="s">
        <v>1172</v>
      </c>
      <c r="B169" s="286" t="s">
        <v>1237</v>
      </c>
      <c r="C169" s="680" t="s">
        <v>630</v>
      </c>
      <c r="D169" s="681"/>
      <c r="E169" s="682"/>
    </row>
    <row r="170" spans="1:5" ht="42.75">
      <c r="A170" s="289" t="s">
        <v>1173</v>
      </c>
      <c r="B170" s="286" t="s">
        <v>1238</v>
      </c>
      <c r="C170" s="680" t="s">
        <v>630</v>
      </c>
      <c r="D170" s="681"/>
      <c r="E170" s="682"/>
    </row>
    <row r="171" spans="1:5" ht="42.75">
      <c r="A171" s="289" t="s">
        <v>1174</v>
      </c>
      <c r="B171" s="286" t="s">
        <v>1239</v>
      </c>
      <c r="C171" s="680" t="s">
        <v>630</v>
      </c>
      <c r="D171" s="681"/>
      <c r="E171" s="682"/>
    </row>
    <row r="172" spans="1:5" ht="15" customHeight="1">
      <c r="A172" s="697" t="s">
        <v>626</v>
      </c>
      <c r="B172" s="698"/>
      <c r="C172" s="698"/>
      <c r="D172" s="698"/>
      <c r="E172" s="698"/>
    </row>
    <row r="173" spans="1:5" ht="57">
      <c r="A173" s="130" t="s">
        <v>1175</v>
      </c>
      <c r="B173" s="286" t="s">
        <v>1240</v>
      </c>
      <c r="C173" s="680" t="s">
        <v>630</v>
      </c>
      <c r="D173" s="681"/>
      <c r="E173" s="682"/>
    </row>
    <row r="174" spans="1:5" ht="57">
      <c r="A174" s="130" t="s">
        <v>1176</v>
      </c>
      <c r="B174" s="286" t="s">
        <v>1241</v>
      </c>
      <c r="C174" s="680" t="s">
        <v>630</v>
      </c>
      <c r="D174" s="681"/>
      <c r="E174" s="682"/>
    </row>
    <row r="175" spans="1:5" ht="20.100000000000001" customHeight="1">
      <c r="A175" s="699" t="s">
        <v>628</v>
      </c>
      <c r="B175" s="700"/>
      <c r="C175" s="700"/>
      <c r="D175" s="700"/>
      <c r="E175" s="701"/>
    </row>
    <row r="176" spans="1:5" ht="15" customHeight="1">
      <c r="A176" s="694" t="s">
        <v>625</v>
      </c>
      <c r="B176" s="702"/>
      <c r="C176" s="702"/>
      <c r="D176" s="702"/>
      <c r="E176" s="703"/>
    </row>
    <row r="177" spans="1:5" ht="57">
      <c r="A177" s="130" t="s">
        <v>1177</v>
      </c>
      <c r="B177" s="286" t="s">
        <v>1242</v>
      </c>
      <c r="C177" s="680" t="s">
        <v>630</v>
      </c>
      <c r="D177" s="681"/>
      <c r="E177" s="682"/>
    </row>
    <row r="178" spans="1:5" ht="57">
      <c r="A178" s="130" t="s">
        <v>1178</v>
      </c>
      <c r="B178" s="286" t="s">
        <v>1243</v>
      </c>
      <c r="C178" s="680" t="s">
        <v>630</v>
      </c>
      <c r="D178" s="681"/>
      <c r="E178" s="682"/>
    </row>
    <row r="179" spans="1:5" ht="57">
      <c r="A179" s="130" t="s">
        <v>1179</v>
      </c>
      <c r="B179" s="286" t="s">
        <v>1244</v>
      </c>
      <c r="C179" s="680" t="s">
        <v>630</v>
      </c>
      <c r="D179" s="681"/>
      <c r="E179" s="682"/>
    </row>
    <row r="180" spans="1:5" ht="57">
      <c r="A180" s="130" t="s">
        <v>1180</v>
      </c>
      <c r="B180" s="286" t="s">
        <v>1245</v>
      </c>
      <c r="C180" s="680" t="s">
        <v>630</v>
      </c>
      <c r="D180" s="681"/>
      <c r="E180" s="682"/>
    </row>
    <row r="181" spans="1:5" ht="57">
      <c r="A181" s="130" t="s">
        <v>1181</v>
      </c>
      <c r="B181" s="286" t="s">
        <v>1246</v>
      </c>
      <c r="C181" s="680" t="s">
        <v>630</v>
      </c>
      <c r="D181" s="681"/>
      <c r="E181" s="682"/>
    </row>
    <row r="182" spans="1:5" ht="15" customHeight="1">
      <c r="A182" s="683" t="s">
        <v>626</v>
      </c>
      <c r="B182" s="684"/>
      <c r="C182" s="684"/>
      <c r="D182" s="684"/>
      <c r="E182" s="685"/>
    </row>
    <row r="183" spans="1:5" ht="57">
      <c r="A183" s="130" t="s">
        <v>1182</v>
      </c>
      <c r="B183" s="286" t="s">
        <v>1247</v>
      </c>
      <c r="C183" s="680" t="s">
        <v>630</v>
      </c>
      <c r="D183" s="681"/>
      <c r="E183" s="682"/>
    </row>
    <row r="184" spans="1:5" ht="57">
      <c r="A184" s="130" t="s">
        <v>1183</v>
      </c>
      <c r="B184" s="286" t="s">
        <v>1248</v>
      </c>
      <c r="C184" s="680" t="s">
        <v>630</v>
      </c>
      <c r="D184" s="681"/>
      <c r="E184" s="682"/>
    </row>
    <row r="185" spans="1:5" ht="45.75" customHeight="1">
      <c r="A185" s="686" t="s">
        <v>1184</v>
      </c>
      <c r="B185" s="687"/>
      <c r="C185" s="687"/>
      <c r="D185" s="687"/>
      <c r="E185" s="687"/>
    </row>
    <row r="186" spans="1:5" ht="30" customHeight="1">
      <c r="A186" s="688" t="s">
        <v>1185</v>
      </c>
      <c r="B186" s="689"/>
      <c r="C186" s="689"/>
      <c r="D186" s="689"/>
      <c r="E186" s="690"/>
    </row>
    <row r="187" spans="1:5" ht="20.100000000000001" customHeight="1">
      <c r="A187" s="691" t="s">
        <v>629</v>
      </c>
      <c r="B187" s="692"/>
      <c r="C187" s="692"/>
      <c r="D187" s="692"/>
      <c r="E187" s="693"/>
    </row>
    <row r="188" spans="1:5" ht="85.5">
      <c r="A188" s="128" t="s">
        <v>1186</v>
      </c>
      <c r="B188" s="127" t="s">
        <v>1050</v>
      </c>
      <c r="C188" s="680" t="s">
        <v>630</v>
      </c>
      <c r="D188" s="681"/>
      <c r="E188" s="682"/>
    </row>
    <row r="189" spans="1:5" ht="71.25">
      <c r="A189" s="128" t="s">
        <v>1187</v>
      </c>
      <c r="B189" s="127" t="s">
        <v>1051</v>
      </c>
      <c r="C189" s="680" t="s">
        <v>630</v>
      </c>
      <c r="D189" s="681"/>
      <c r="E189" s="682"/>
    </row>
    <row r="190" spans="1:5" ht="45">
      <c r="A190" s="128" t="s">
        <v>1188</v>
      </c>
      <c r="B190" s="129" t="s">
        <v>1052</v>
      </c>
      <c r="C190" s="680" t="s">
        <v>630</v>
      </c>
      <c r="D190" s="681"/>
      <c r="E190" s="682"/>
    </row>
    <row r="191" spans="1:5" ht="20.100000000000001" customHeight="1">
      <c r="A191" s="672" t="s">
        <v>631</v>
      </c>
      <c r="B191" s="673"/>
      <c r="C191" s="673"/>
      <c r="D191" s="673"/>
      <c r="E191" s="674"/>
    </row>
    <row r="192" spans="1:5" ht="57">
      <c r="A192" s="130" t="s">
        <v>1189</v>
      </c>
      <c r="B192" s="127" t="s">
        <v>1053</v>
      </c>
      <c r="C192" s="661" t="s">
        <v>630</v>
      </c>
      <c r="D192" s="661"/>
      <c r="E192" s="662"/>
    </row>
    <row r="193" spans="1:7" ht="71.25">
      <c r="A193" s="130" t="s">
        <v>1190</v>
      </c>
      <c r="B193" s="127" t="s">
        <v>1054</v>
      </c>
      <c r="C193" s="661" t="s">
        <v>630</v>
      </c>
      <c r="D193" s="661"/>
      <c r="E193" s="662"/>
    </row>
    <row r="194" spans="1:7" ht="20.100000000000001" customHeight="1">
      <c r="A194" s="672" t="s">
        <v>632</v>
      </c>
      <c r="B194" s="673"/>
      <c r="C194" s="673"/>
      <c r="D194" s="673"/>
      <c r="E194" s="674"/>
    </row>
    <row r="195" spans="1:7" ht="71.25">
      <c r="A195" s="130" t="s">
        <v>1191</v>
      </c>
      <c r="B195" s="127" t="s">
        <v>1249</v>
      </c>
      <c r="C195" s="661" t="s">
        <v>630</v>
      </c>
      <c r="D195" s="661"/>
      <c r="E195" s="662"/>
    </row>
    <row r="196" spans="1:7" ht="57">
      <c r="A196" s="130" t="s">
        <v>1192</v>
      </c>
      <c r="B196" s="127" t="s">
        <v>1250</v>
      </c>
      <c r="C196" s="661" t="s">
        <v>630</v>
      </c>
      <c r="D196" s="661"/>
      <c r="E196" s="662"/>
    </row>
    <row r="197" spans="1:7" s="252" customFormat="1" ht="24.95" customHeight="1">
      <c r="A197" s="663" t="s">
        <v>1193</v>
      </c>
      <c r="B197" s="664"/>
      <c r="C197" s="664"/>
      <c r="D197" s="664"/>
      <c r="E197" s="665"/>
    </row>
    <row r="198" spans="1:7" ht="39.950000000000003" customHeight="1">
      <c r="A198" s="666" t="s">
        <v>1194</v>
      </c>
      <c r="B198" s="666"/>
      <c r="C198" s="666"/>
      <c r="D198" s="666"/>
      <c r="E198" s="666"/>
    </row>
    <row r="199" spans="1:7" ht="110.1" customHeight="1">
      <c r="A199" s="667" t="s">
        <v>1195</v>
      </c>
      <c r="B199" s="668"/>
      <c r="C199" s="668"/>
      <c r="D199" s="668"/>
      <c r="E199" s="668"/>
      <c r="G199" s="253"/>
    </row>
    <row r="200" spans="1:7" ht="30" customHeight="1">
      <c r="A200" s="679" t="s">
        <v>1196</v>
      </c>
      <c r="B200" s="679"/>
      <c r="C200" s="679"/>
      <c r="D200" s="679"/>
      <c r="E200" s="679"/>
    </row>
    <row r="201" spans="1:7" ht="42.75">
      <c r="A201" s="290" t="s">
        <v>1197</v>
      </c>
      <c r="B201" s="291" t="s">
        <v>1251</v>
      </c>
      <c r="C201" s="124">
        <v>4500</v>
      </c>
      <c r="D201" s="124">
        <v>3825</v>
      </c>
      <c r="E201" s="256"/>
    </row>
    <row r="202" spans="1:7" ht="114">
      <c r="A202" s="290" t="s">
        <v>1198</v>
      </c>
      <c r="B202" s="291" t="s">
        <v>1252</v>
      </c>
      <c r="C202" s="124">
        <v>3300</v>
      </c>
      <c r="D202" s="124">
        <v>2805</v>
      </c>
      <c r="E202" s="256"/>
    </row>
    <row r="203" spans="1:7" ht="42.75">
      <c r="A203" s="290" t="s">
        <v>1199</v>
      </c>
      <c r="B203" s="292" t="s">
        <v>1253</v>
      </c>
      <c r="C203" s="124">
        <v>3000</v>
      </c>
      <c r="D203" s="124">
        <v>2550</v>
      </c>
      <c r="E203" s="256"/>
    </row>
    <row r="204" spans="1:7" ht="30" customHeight="1">
      <c r="A204" s="675" t="s">
        <v>1200</v>
      </c>
      <c r="B204" s="675"/>
      <c r="C204" s="675"/>
      <c r="D204" s="675"/>
      <c r="E204" s="675"/>
    </row>
    <row r="205" spans="1:7" ht="42.75">
      <c r="A205" s="290" t="s">
        <v>1201</v>
      </c>
      <c r="B205" s="291" t="s">
        <v>1254</v>
      </c>
      <c r="C205" s="676" t="s">
        <v>630</v>
      </c>
      <c r="D205" s="677"/>
      <c r="E205" s="678"/>
    </row>
    <row r="206" spans="1:7" ht="104.25" customHeight="1">
      <c r="A206" s="293" t="s">
        <v>1202</v>
      </c>
      <c r="B206" s="294" t="s">
        <v>1255</v>
      </c>
      <c r="C206" s="676" t="s">
        <v>630</v>
      </c>
      <c r="D206" s="677"/>
      <c r="E206" s="678"/>
    </row>
    <row r="207" spans="1:7" ht="19.5" customHeight="1">
      <c r="A207" s="295"/>
      <c r="B207" s="296"/>
      <c r="C207" s="297"/>
      <c r="D207" s="297"/>
      <c r="E207" s="257"/>
    </row>
    <row r="208" spans="1:7" ht="22.5" customHeight="1">
      <c r="A208" s="669" t="s">
        <v>242</v>
      </c>
      <c r="B208" s="670"/>
      <c r="C208" s="670"/>
      <c r="D208" s="670"/>
      <c r="E208" s="671"/>
    </row>
    <row r="209" spans="1:5" ht="44.25" customHeight="1">
      <c r="A209" s="658" t="s">
        <v>1203</v>
      </c>
      <c r="B209" s="659"/>
      <c r="C209" s="659"/>
      <c r="D209" s="659"/>
      <c r="E209" s="660"/>
    </row>
    <row r="211" spans="1:5" s="70" customFormat="1" ht="14.25">
      <c r="B211" s="45"/>
      <c r="E211" s="55"/>
    </row>
    <row r="212" spans="1:5" s="70" customFormat="1" ht="14.25">
      <c r="B212" s="73" t="s">
        <v>1037</v>
      </c>
      <c r="E212" s="55"/>
    </row>
    <row r="213" spans="1:5" s="14" customFormat="1">
      <c r="A213" s="11"/>
      <c r="B213" s="74" t="s">
        <v>429</v>
      </c>
      <c r="C213" s="75"/>
      <c r="D213" s="53"/>
      <c r="E213" s="301"/>
    </row>
    <row r="214" spans="1:5" s="14" customFormat="1" ht="13.35" customHeight="1">
      <c r="A214" s="11"/>
      <c r="B214" s="74"/>
      <c r="C214" s="75"/>
      <c r="D214" s="53"/>
      <c r="E214" s="301"/>
    </row>
    <row r="215" spans="1:5" s="14" customFormat="1">
      <c r="B215" s="246" t="s">
        <v>1256</v>
      </c>
      <c r="C215" s="78" t="s">
        <v>430</v>
      </c>
      <c r="D215" s="54"/>
      <c r="E215" s="19"/>
    </row>
    <row r="216" spans="1:5" s="79" customFormat="1">
      <c r="A216" s="16"/>
      <c r="C216" s="80"/>
      <c r="D216" s="52"/>
      <c r="E216" s="258"/>
    </row>
  </sheetData>
  <mergeCells count="86">
    <mergeCell ref="A14:E14"/>
    <mergeCell ref="A1:E1"/>
    <mergeCell ref="A2:E4"/>
    <mergeCell ref="A6:D6"/>
    <mergeCell ref="A7:D7"/>
    <mergeCell ref="A10:E10"/>
    <mergeCell ref="A13:E13"/>
    <mergeCell ref="A47:E47"/>
    <mergeCell ref="A15:E15"/>
    <mergeCell ref="A17:E17"/>
    <mergeCell ref="A21:E21"/>
    <mergeCell ref="A22:E22"/>
    <mergeCell ref="A23:E23"/>
    <mergeCell ref="A25:E25"/>
    <mergeCell ref="A31:E31"/>
    <mergeCell ref="A32:E32"/>
    <mergeCell ref="A37:E37"/>
    <mergeCell ref="A38:E38"/>
    <mergeCell ref="C45:E45"/>
    <mergeCell ref="A147:E147"/>
    <mergeCell ref="A48:E50"/>
    <mergeCell ref="A87:E87"/>
    <mergeCell ref="C88:E88"/>
    <mergeCell ref="A94:E94"/>
    <mergeCell ref="A95:E95"/>
    <mergeCell ref="A133:E133"/>
    <mergeCell ref="A106:E106"/>
    <mergeCell ref="A119:E119"/>
    <mergeCell ref="A126:E126"/>
    <mergeCell ref="A134:E134"/>
    <mergeCell ref="C143:E143"/>
    <mergeCell ref="A144:E144"/>
    <mergeCell ref="A145:E145"/>
    <mergeCell ref="C146:E146"/>
    <mergeCell ref="A165:E165"/>
    <mergeCell ref="C148:E148"/>
    <mergeCell ref="A149:E149"/>
    <mergeCell ref="A156:E156"/>
    <mergeCell ref="A157:E157"/>
    <mergeCell ref="A158:E158"/>
    <mergeCell ref="C159:E159"/>
    <mergeCell ref="C160:E160"/>
    <mergeCell ref="C161:E161"/>
    <mergeCell ref="A162:E162"/>
    <mergeCell ref="C163:E163"/>
    <mergeCell ref="C164:E164"/>
    <mergeCell ref="C177:E177"/>
    <mergeCell ref="A166:E166"/>
    <mergeCell ref="C167:E167"/>
    <mergeCell ref="C168:E168"/>
    <mergeCell ref="C169:E169"/>
    <mergeCell ref="C170:E170"/>
    <mergeCell ref="C171:E171"/>
    <mergeCell ref="A172:E172"/>
    <mergeCell ref="C173:E173"/>
    <mergeCell ref="C174:E174"/>
    <mergeCell ref="A175:E175"/>
    <mergeCell ref="A176:E176"/>
    <mergeCell ref="C189:E189"/>
    <mergeCell ref="C190:E190"/>
    <mergeCell ref="A191:E191"/>
    <mergeCell ref="C192:E192"/>
    <mergeCell ref="C178:E178"/>
    <mergeCell ref="C179:E179"/>
    <mergeCell ref="C180:E180"/>
    <mergeCell ref="C181:E181"/>
    <mergeCell ref="A182:E182"/>
    <mergeCell ref="C183:E183"/>
    <mergeCell ref="C184:E184"/>
    <mergeCell ref="A185:E185"/>
    <mergeCell ref="A186:E186"/>
    <mergeCell ref="A187:E187"/>
    <mergeCell ref="C188:E188"/>
    <mergeCell ref="C193:E193"/>
    <mergeCell ref="A194:E194"/>
    <mergeCell ref="A204:E204"/>
    <mergeCell ref="C205:E205"/>
    <mergeCell ref="C206:E206"/>
    <mergeCell ref="A200:E200"/>
    <mergeCell ref="A209:E209"/>
    <mergeCell ref="C195:E195"/>
    <mergeCell ref="C196:E196"/>
    <mergeCell ref="A197:E197"/>
    <mergeCell ref="A198:E198"/>
    <mergeCell ref="A199:E199"/>
    <mergeCell ref="A208:E208"/>
  </mergeCells>
  <hyperlinks>
    <hyperlink ref="C215" r:id="rId1"/>
    <hyperlink ref="B215" r:id="rId2"/>
  </hyperlinks>
  <pageMargins left="0.7" right="0.7" top="0.75" bottom="0.75" header="0.3" footer="0.3"/>
  <drawing r:id="rId3"/>
</worksheet>
</file>

<file path=xl/worksheets/sheet11.xml><?xml version="1.0" encoding="utf-8"?>
<worksheet xmlns="http://schemas.openxmlformats.org/spreadsheetml/2006/main" xmlns:r="http://schemas.openxmlformats.org/officeDocument/2006/relationships">
  <sheetPr codeName="Лист5">
    <tabColor theme="3" tint="0.59999389629810485"/>
  </sheetPr>
  <dimension ref="A1:E43"/>
  <sheetViews>
    <sheetView workbookViewId="0">
      <selection sqref="A1:C1"/>
    </sheetView>
  </sheetViews>
  <sheetFormatPr defaultColWidth="79.28515625" defaultRowHeight="14.25"/>
  <cols>
    <col min="1" max="1" width="35.7109375" style="394" customWidth="1"/>
    <col min="2" max="2" width="103.140625" style="351" customWidth="1"/>
    <col min="3" max="3" width="19.28515625" style="351" customWidth="1"/>
    <col min="4" max="254" width="9.140625" style="351" customWidth="1"/>
    <col min="255" max="255" width="29.28515625" style="351" customWidth="1"/>
    <col min="256" max="16384" width="79.28515625" style="351"/>
  </cols>
  <sheetData>
    <row r="1" spans="1:3" s="412" customFormat="1">
      <c r="A1" s="768" t="s">
        <v>651</v>
      </c>
      <c r="B1" s="768"/>
      <c r="C1" s="768"/>
    </row>
    <row r="2" spans="1:3" s="412" customFormat="1">
      <c r="A2" s="769"/>
      <c r="B2" s="769"/>
      <c r="C2" s="769"/>
    </row>
    <row r="3" spans="1:3" s="413" customFormat="1">
      <c r="A3" s="770" t="s">
        <v>652</v>
      </c>
      <c r="B3" s="771"/>
      <c r="C3" s="771"/>
    </row>
    <row r="4" spans="1:3" s="413" customFormat="1">
      <c r="A4" s="414" t="s">
        <v>653</v>
      </c>
      <c r="B4" s="415" t="s">
        <v>654</v>
      </c>
      <c r="C4" s="244" t="s">
        <v>655</v>
      </c>
    </row>
    <row r="5" spans="1:3" s="413" customFormat="1">
      <c r="A5" s="414" t="s">
        <v>656</v>
      </c>
      <c r="B5" s="415" t="s">
        <v>657</v>
      </c>
      <c r="C5" s="244" t="s">
        <v>655</v>
      </c>
    </row>
    <row r="6" spans="1:3" s="413" customFormat="1">
      <c r="A6" s="414" t="s">
        <v>658</v>
      </c>
      <c r="B6" s="415" t="s">
        <v>659</v>
      </c>
      <c r="C6" s="244" t="s">
        <v>655</v>
      </c>
    </row>
    <row r="7" spans="1:3" s="413" customFormat="1">
      <c r="A7" s="414" t="s">
        <v>660</v>
      </c>
      <c r="B7" s="415" t="s">
        <v>661</v>
      </c>
      <c r="C7" s="244" t="s">
        <v>655</v>
      </c>
    </row>
    <row r="8" spans="1:3" s="413" customFormat="1">
      <c r="A8" s="414" t="s">
        <v>662</v>
      </c>
      <c r="B8" s="415" t="s">
        <v>663</v>
      </c>
      <c r="C8" s="244" t="s">
        <v>655</v>
      </c>
    </row>
    <row r="9" spans="1:3" s="413" customFormat="1">
      <c r="A9" s="414" t="s">
        <v>664</v>
      </c>
      <c r="B9" s="415" t="s">
        <v>665</v>
      </c>
      <c r="C9" s="244" t="s">
        <v>655</v>
      </c>
    </row>
    <row r="10" spans="1:3" s="413" customFormat="1">
      <c r="A10" s="414" t="s">
        <v>693</v>
      </c>
      <c r="B10" s="415" t="s">
        <v>666</v>
      </c>
      <c r="C10" s="244" t="s">
        <v>655</v>
      </c>
    </row>
    <row r="11" spans="1:3" s="413" customFormat="1">
      <c r="A11" s="414" t="s">
        <v>694</v>
      </c>
      <c r="B11" s="415" t="s">
        <v>667</v>
      </c>
      <c r="C11" s="244" t="s">
        <v>655</v>
      </c>
    </row>
    <row r="12" spans="1:3" s="412" customFormat="1">
      <c r="A12" s="764" t="s">
        <v>695</v>
      </c>
      <c r="B12" s="765"/>
      <c r="C12" s="765"/>
    </row>
    <row r="13" spans="1:3" s="413" customFormat="1">
      <c r="A13" s="414" t="s">
        <v>668</v>
      </c>
      <c r="B13" s="415" t="s">
        <v>669</v>
      </c>
      <c r="C13" s="244" t="s">
        <v>655</v>
      </c>
    </row>
    <row r="14" spans="1:3" s="413" customFormat="1">
      <c r="A14" s="414" t="s">
        <v>670</v>
      </c>
      <c r="B14" s="415" t="s">
        <v>671</v>
      </c>
      <c r="C14" s="244" t="s">
        <v>655</v>
      </c>
    </row>
    <row r="15" spans="1:3" s="413" customFormat="1">
      <c r="A15" s="414" t="s">
        <v>672</v>
      </c>
      <c r="B15" s="415" t="s">
        <v>673</v>
      </c>
      <c r="C15" s="244" t="s">
        <v>655</v>
      </c>
    </row>
    <row r="16" spans="1:3" s="413" customFormat="1">
      <c r="A16" s="414" t="s">
        <v>674</v>
      </c>
      <c r="B16" s="415" t="s">
        <v>675</v>
      </c>
      <c r="C16" s="244" t="s">
        <v>655</v>
      </c>
    </row>
    <row r="17" spans="1:3" s="413" customFormat="1">
      <c r="A17" s="414" t="s">
        <v>676</v>
      </c>
      <c r="B17" s="415" t="s">
        <v>677</v>
      </c>
      <c r="C17" s="244" t="s">
        <v>655</v>
      </c>
    </row>
    <row r="18" spans="1:3" s="413" customFormat="1">
      <c r="A18" s="414" t="s">
        <v>678</v>
      </c>
      <c r="B18" s="415" t="s">
        <v>679</v>
      </c>
      <c r="C18" s="244" t="s">
        <v>655</v>
      </c>
    </row>
    <row r="19" spans="1:3" s="413" customFormat="1" ht="28.5">
      <c r="A19" s="766" t="s">
        <v>681</v>
      </c>
      <c r="B19" s="416" t="s">
        <v>682</v>
      </c>
      <c r="C19" s="244" t="s">
        <v>655</v>
      </c>
    </row>
    <row r="20" spans="1:3" s="418" customFormat="1">
      <c r="A20" s="767"/>
      <c r="B20" s="417" t="s">
        <v>683</v>
      </c>
      <c r="C20" s="244" t="s">
        <v>655</v>
      </c>
    </row>
    <row r="21" spans="1:3" s="418" customFormat="1">
      <c r="A21" s="244" t="s">
        <v>696</v>
      </c>
      <c r="B21" s="417" t="s">
        <v>697</v>
      </c>
      <c r="C21" s="244" t="s">
        <v>655</v>
      </c>
    </row>
    <row r="22" spans="1:3" s="418" customFormat="1">
      <c r="A22" s="244" t="s">
        <v>698</v>
      </c>
      <c r="B22" s="417" t="s">
        <v>699</v>
      </c>
      <c r="C22" s="244" t="s">
        <v>655</v>
      </c>
    </row>
    <row r="23" spans="1:3" s="418" customFormat="1">
      <c r="A23" s="244" t="s">
        <v>700</v>
      </c>
      <c r="B23" s="417" t="s">
        <v>701</v>
      </c>
      <c r="C23" s="244" t="s">
        <v>655</v>
      </c>
    </row>
    <row r="24" spans="1:3" s="412" customFormat="1">
      <c r="A24" s="764" t="s">
        <v>680</v>
      </c>
      <c r="B24" s="765"/>
      <c r="C24" s="765"/>
    </row>
    <row r="25" spans="1:3" s="413" customFormat="1" ht="42.75">
      <c r="A25" s="414" t="s">
        <v>684</v>
      </c>
      <c r="B25" s="415" t="s">
        <v>685</v>
      </c>
      <c r="C25" s="244" t="s">
        <v>655</v>
      </c>
    </row>
    <row r="26" spans="1:3" s="413" customFormat="1">
      <c r="A26" s="764" t="s">
        <v>702</v>
      </c>
      <c r="B26" s="765"/>
      <c r="C26" s="765"/>
    </row>
    <row r="27" spans="1:3" s="413" customFormat="1">
      <c r="A27" s="414" t="s">
        <v>703</v>
      </c>
      <c r="B27" s="415" t="s">
        <v>686</v>
      </c>
      <c r="C27" s="419">
        <v>1166.6666666666667</v>
      </c>
    </row>
    <row r="28" spans="1:3" s="413" customFormat="1">
      <c r="A28" s="764" t="s">
        <v>704</v>
      </c>
      <c r="B28" s="765"/>
      <c r="C28" s="765"/>
    </row>
    <row r="29" spans="1:3" s="413" customFormat="1" ht="28.5">
      <c r="A29" s="414" t="s">
        <v>705</v>
      </c>
      <c r="B29" s="415" t="s">
        <v>706</v>
      </c>
      <c r="C29" s="419">
        <v>150</v>
      </c>
    </row>
    <row r="30" spans="1:3" s="413" customFormat="1" ht="28.5">
      <c r="A30" s="414" t="s">
        <v>707</v>
      </c>
      <c r="B30" s="415" t="s">
        <v>708</v>
      </c>
      <c r="C30" s="419">
        <v>430</v>
      </c>
    </row>
    <row r="31" spans="1:3" s="412" customFormat="1">
      <c r="A31" s="764" t="s">
        <v>687</v>
      </c>
      <c r="B31" s="765"/>
      <c r="C31" s="765"/>
    </row>
    <row r="32" spans="1:3" s="412" customFormat="1">
      <c r="A32" s="420" t="s">
        <v>709</v>
      </c>
      <c r="B32" s="415" t="s">
        <v>710</v>
      </c>
      <c r="C32" s="419">
        <v>66.81</v>
      </c>
    </row>
    <row r="33" spans="1:5" s="412" customFormat="1">
      <c r="A33" s="420" t="s">
        <v>711</v>
      </c>
      <c r="B33" s="415" t="s">
        <v>712</v>
      </c>
      <c r="C33" s="419">
        <v>106.66666666666667</v>
      </c>
    </row>
    <row r="34" spans="1:5" s="412" customFormat="1">
      <c r="A34" s="420" t="s">
        <v>713</v>
      </c>
      <c r="B34" s="415" t="s">
        <v>714</v>
      </c>
      <c r="C34" s="419">
        <v>63.333333333333336</v>
      </c>
    </row>
    <row r="35" spans="1:5" s="413" customFormat="1">
      <c r="A35" s="414" t="s">
        <v>715</v>
      </c>
      <c r="B35" s="415" t="s">
        <v>716</v>
      </c>
      <c r="C35" s="419">
        <v>155.55000000000001</v>
      </c>
    </row>
    <row r="36" spans="1:5" s="413" customFormat="1">
      <c r="A36" s="414" t="s">
        <v>688</v>
      </c>
      <c r="B36" s="415" t="s">
        <v>689</v>
      </c>
      <c r="C36" s="419">
        <v>261.12</v>
      </c>
    </row>
    <row r="37" spans="1:5" s="378" customFormat="1" ht="242.25">
      <c r="A37" s="424" t="s">
        <v>1421</v>
      </c>
      <c r="B37" s="415" t="s">
        <v>1420</v>
      </c>
      <c r="C37" s="419">
        <v>103</v>
      </c>
    </row>
    <row r="38" spans="1:5">
      <c r="A38" s="351"/>
      <c r="B38" s="378"/>
    </row>
    <row r="39" spans="1:5">
      <c r="A39" s="351"/>
      <c r="B39" s="352" t="s">
        <v>1394</v>
      </c>
    </row>
    <row r="40" spans="1:5" s="382" customFormat="1">
      <c r="B40" s="380" t="s">
        <v>429</v>
      </c>
      <c r="C40" s="351"/>
      <c r="D40" s="97"/>
      <c r="E40" s="381"/>
    </row>
    <row r="41" spans="1:5" s="382" customFormat="1" ht="12.75" customHeight="1">
      <c r="B41" s="421"/>
      <c r="C41" s="351"/>
      <c r="D41" s="97"/>
      <c r="E41" s="381"/>
    </row>
    <row r="42" spans="1:5" s="382" customFormat="1">
      <c r="B42" s="383" t="s">
        <v>1061</v>
      </c>
      <c r="C42" s="422"/>
      <c r="D42" s="383"/>
      <c r="E42" s="383"/>
    </row>
    <row r="43" spans="1:5" s="387" customFormat="1">
      <c r="C43" s="423"/>
      <c r="D43" s="423"/>
      <c r="E43" s="423"/>
    </row>
  </sheetData>
  <mergeCells count="9">
    <mergeCell ref="A28:C28"/>
    <mergeCell ref="A31:C31"/>
    <mergeCell ref="A19:A20"/>
    <mergeCell ref="A1:C1"/>
    <mergeCell ref="A2:C2"/>
    <mergeCell ref="A3:C3"/>
    <mergeCell ref="A12:C12"/>
    <mergeCell ref="A24:C24"/>
    <mergeCell ref="A26:C26"/>
  </mergeCells>
  <hyperlinks>
    <hyperlink ref="B36" r:id="rId1" display="WWW.ROSSI.RU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 codeName="Лист6">
    <tabColor theme="1" tint="0.34998626667073579"/>
  </sheetPr>
  <dimension ref="A1:AE26"/>
  <sheetViews>
    <sheetView showGridLines="0" workbookViewId="0"/>
  </sheetViews>
  <sheetFormatPr defaultRowHeight="14.25"/>
  <cols>
    <col min="1" max="1" width="15.140625" style="98" customWidth="1"/>
    <col min="2" max="2" width="113.42578125" style="70" customWidth="1"/>
    <col min="3" max="3" width="12" style="70" customWidth="1"/>
    <col min="4" max="4" width="11.28515625" style="70" customWidth="1"/>
    <col min="5" max="6" width="9.140625" style="85"/>
    <col min="7" max="16384" width="9.140625" style="70"/>
  </cols>
  <sheetData>
    <row r="1" spans="1:31" ht="15">
      <c r="A1" s="96" t="s">
        <v>238</v>
      </c>
    </row>
    <row r="3" spans="1:31" ht="15">
      <c r="A3" s="99" t="s">
        <v>239</v>
      </c>
      <c r="B3" s="69" t="s">
        <v>243</v>
      </c>
      <c r="C3" s="650" t="s">
        <v>1622</v>
      </c>
      <c r="D3" s="650" t="s">
        <v>1105</v>
      </c>
    </row>
    <row r="4" spans="1:31">
      <c r="A4" s="137" t="s">
        <v>438</v>
      </c>
      <c r="B4" s="92"/>
      <c r="C4" s="92"/>
      <c r="D4" s="92"/>
    </row>
    <row r="5" spans="1:31" ht="28.5">
      <c r="A5" s="114" t="s">
        <v>431</v>
      </c>
      <c r="B5" s="138" t="s">
        <v>441</v>
      </c>
      <c r="C5" s="139">
        <v>11.2</v>
      </c>
      <c r="D5" s="139">
        <v>7.82</v>
      </c>
      <c r="G5" s="140"/>
    </row>
    <row r="6" spans="1:31" ht="32.25" customHeight="1">
      <c r="A6" s="114" t="s">
        <v>432</v>
      </c>
      <c r="B6" s="141" t="s">
        <v>442</v>
      </c>
      <c r="C6" s="139">
        <v>12.6</v>
      </c>
      <c r="D6" s="139">
        <v>8.83</v>
      </c>
      <c r="G6" s="140"/>
    </row>
    <row r="7" spans="1:31" ht="42.75">
      <c r="A7" s="114" t="s">
        <v>433</v>
      </c>
      <c r="B7" s="138" t="s">
        <v>443</v>
      </c>
      <c r="C7" s="139">
        <v>12.5</v>
      </c>
      <c r="D7" s="139">
        <v>8.73</v>
      </c>
      <c r="G7" s="140"/>
    </row>
    <row r="8" spans="1:31" ht="15">
      <c r="A8" s="114" t="s">
        <v>434</v>
      </c>
      <c r="B8" s="141" t="s">
        <v>439</v>
      </c>
      <c r="C8" s="139">
        <v>20.8</v>
      </c>
      <c r="D8" s="139">
        <v>14.52</v>
      </c>
      <c r="G8" s="140"/>
    </row>
    <row r="9" spans="1:31" ht="15">
      <c r="A9" s="114" t="s">
        <v>435</v>
      </c>
      <c r="B9" s="141" t="s">
        <v>440</v>
      </c>
      <c r="C9" s="139">
        <v>15.5</v>
      </c>
      <c r="D9" s="139">
        <v>10.86</v>
      </c>
      <c r="G9" s="140"/>
    </row>
    <row r="10" spans="1:31" ht="15">
      <c r="A10" s="114" t="s">
        <v>436</v>
      </c>
      <c r="B10" s="141" t="s">
        <v>440</v>
      </c>
      <c r="C10" s="139">
        <v>11.2</v>
      </c>
      <c r="D10" s="139">
        <v>7.82</v>
      </c>
      <c r="G10" s="140"/>
    </row>
    <row r="11" spans="1:31" ht="15">
      <c r="A11" s="114" t="s">
        <v>437</v>
      </c>
      <c r="B11" s="141" t="s">
        <v>296</v>
      </c>
      <c r="C11" s="139">
        <v>5.5</v>
      </c>
      <c r="D11" s="139">
        <v>3.85</v>
      </c>
      <c r="G11" s="140"/>
    </row>
    <row r="12" spans="1:31">
      <c r="A12" s="142" t="s">
        <v>444</v>
      </c>
      <c r="B12" s="92"/>
      <c r="C12" s="93"/>
      <c r="D12" s="93"/>
      <c r="G12" s="140"/>
    </row>
    <row r="13" spans="1:31" ht="28.5">
      <c r="A13" s="143" t="s">
        <v>445</v>
      </c>
      <c r="B13" s="144" t="s">
        <v>460</v>
      </c>
      <c r="C13" s="145">
        <v>15.8</v>
      </c>
      <c r="D13" s="145">
        <v>11.07</v>
      </c>
      <c r="G13" s="140"/>
      <c r="H13" s="146"/>
      <c r="I13" s="146"/>
      <c r="J13" s="146"/>
      <c r="K13" s="146"/>
      <c r="L13" s="146"/>
      <c r="M13" s="146"/>
      <c r="N13" s="146"/>
      <c r="O13" s="146"/>
      <c r="P13" s="146"/>
      <c r="Q13" s="146"/>
      <c r="R13" s="146"/>
      <c r="S13" s="146"/>
      <c r="T13" s="146"/>
      <c r="U13" s="146"/>
      <c r="V13" s="146"/>
      <c r="W13" s="146"/>
      <c r="X13" s="146"/>
      <c r="Y13" s="146"/>
      <c r="Z13" s="146"/>
      <c r="AA13" s="146"/>
      <c r="AB13" s="146"/>
      <c r="AC13" s="146"/>
      <c r="AD13" s="146"/>
      <c r="AE13" s="146"/>
    </row>
    <row r="14" spans="1:31" ht="28.5">
      <c r="A14" s="143" t="s">
        <v>446</v>
      </c>
      <c r="B14" s="144" t="s">
        <v>459</v>
      </c>
      <c r="C14" s="145">
        <v>14.8</v>
      </c>
      <c r="D14" s="145">
        <v>10.36</v>
      </c>
      <c r="G14" s="140"/>
      <c r="H14" s="146"/>
      <c r="I14" s="146"/>
      <c r="J14" s="146"/>
      <c r="K14" s="146"/>
      <c r="L14" s="146"/>
      <c r="M14" s="146"/>
      <c r="N14" s="146"/>
      <c r="O14" s="146"/>
      <c r="P14" s="146"/>
      <c r="Q14" s="146"/>
      <c r="R14" s="146"/>
      <c r="S14" s="146"/>
      <c r="T14" s="146"/>
      <c r="U14" s="146"/>
      <c r="V14" s="146"/>
      <c r="W14" s="146"/>
      <c r="X14" s="146"/>
      <c r="Y14" s="146"/>
      <c r="Z14" s="146"/>
      <c r="AA14" s="146"/>
      <c r="AB14" s="146"/>
      <c r="AC14" s="146"/>
      <c r="AD14" s="146"/>
      <c r="AE14" s="146"/>
    </row>
    <row r="15" spans="1:31" ht="28.5">
      <c r="A15" s="143" t="s">
        <v>447</v>
      </c>
      <c r="B15" s="144" t="s">
        <v>458</v>
      </c>
      <c r="C15" s="145">
        <v>13.6</v>
      </c>
      <c r="D15" s="145">
        <v>9.5399999999999991</v>
      </c>
      <c r="G15" s="140"/>
      <c r="H15" s="146"/>
      <c r="I15" s="146"/>
      <c r="J15" s="146"/>
      <c r="K15" s="146"/>
      <c r="L15" s="146"/>
      <c r="M15" s="146"/>
      <c r="N15" s="146"/>
      <c r="O15" s="146"/>
      <c r="P15" s="146"/>
      <c r="Q15" s="146"/>
      <c r="R15" s="146"/>
      <c r="S15" s="146"/>
      <c r="T15" s="146"/>
      <c r="U15" s="146"/>
      <c r="V15" s="146"/>
      <c r="W15" s="146"/>
      <c r="X15" s="146"/>
      <c r="Y15" s="146"/>
      <c r="Z15" s="146"/>
      <c r="AA15" s="146"/>
      <c r="AB15" s="146"/>
      <c r="AC15" s="146"/>
      <c r="AD15" s="146"/>
      <c r="AE15" s="146"/>
    </row>
    <row r="16" spans="1:31" ht="28.5">
      <c r="A16" s="143" t="s">
        <v>448</v>
      </c>
      <c r="B16" s="144" t="s">
        <v>457</v>
      </c>
      <c r="C16" s="145">
        <v>14.1</v>
      </c>
      <c r="D16" s="145">
        <v>9.85</v>
      </c>
      <c r="G16" s="140"/>
      <c r="H16" s="146"/>
      <c r="I16" s="146"/>
      <c r="J16" s="146"/>
      <c r="K16" s="146"/>
      <c r="L16" s="146"/>
      <c r="M16" s="146"/>
      <c r="N16" s="146"/>
      <c r="O16" s="146"/>
      <c r="P16" s="146"/>
      <c r="Q16" s="146"/>
      <c r="R16" s="146"/>
      <c r="S16" s="146"/>
      <c r="T16" s="146"/>
      <c r="U16" s="146"/>
      <c r="V16" s="146"/>
      <c r="W16" s="146"/>
      <c r="X16" s="146"/>
      <c r="Y16" s="146"/>
      <c r="Z16" s="146"/>
      <c r="AA16" s="146"/>
      <c r="AB16" s="146"/>
      <c r="AC16" s="146"/>
      <c r="AD16" s="146"/>
      <c r="AE16" s="146"/>
    </row>
    <row r="17" spans="1:31" ht="28.5" customHeight="1">
      <c r="A17" s="143" t="s">
        <v>449</v>
      </c>
      <c r="B17" s="144" t="s">
        <v>453</v>
      </c>
      <c r="C17" s="145">
        <v>22.5</v>
      </c>
      <c r="D17" s="145">
        <v>15.74</v>
      </c>
      <c r="G17" s="140"/>
      <c r="H17" s="146"/>
      <c r="I17" s="146"/>
      <c r="J17" s="146"/>
      <c r="K17" s="146"/>
      <c r="L17" s="146"/>
      <c r="M17" s="146"/>
      <c r="N17" s="146"/>
      <c r="O17" s="146"/>
      <c r="P17" s="146"/>
      <c r="Q17" s="146"/>
      <c r="R17" s="146"/>
      <c r="S17" s="146"/>
      <c r="T17" s="146"/>
      <c r="U17" s="146"/>
      <c r="V17" s="146"/>
      <c r="W17" s="146"/>
      <c r="X17" s="146"/>
      <c r="Y17" s="146"/>
      <c r="Z17" s="146"/>
      <c r="AA17" s="146"/>
      <c r="AB17" s="146"/>
      <c r="AC17" s="146"/>
      <c r="AD17" s="146"/>
      <c r="AE17" s="146"/>
    </row>
    <row r="18" spans="1:31" ht="28.5">
      <c r="A18" s="143" t="s">
        <v>450</v>
      </c>
      <c r="B18" s="144" t="s">
        <v>456</v>
      </c>
      <c r="C18" s="145">
        <v>14.8</v>
      </c>
      <c r="D18" s="145">
        <v>10.36</v>
      </c>
      <c r="G18" s="140"/>
      <c r="H18" s="146"/>
      <c r="I18" s="146"/>
      <c r="J18" s="146"/>
      <c r="K18" s="146"/>
      <c r="L18" s="146"/>
      <c r="M18" s="146"/>
      <c r="N18" s="146"/>
      <c r="O18" s="146"/>
      <c r="P18" s="146"/>
      <c r="Q18" s="146"/>
      <c r="R18" s="146"/>
      <c r="S18" s="146"/>
      <c r="T18" s="146"/>
      <c r="U18" s="146"/>
      <c r="V18" s="146"/>
      <c r="W18" s="146"/>
      <c r="X18" s="146"/>
      <c r="Y18" s="146"/>
      <c r="Z18" s="146"/>
      <c r="AA18" s="146"/>
      <c r="AB18" s="146"/>
      <c r="AC18" s="146"/>
      <c r="AD18" s="146"/>
      <c r="AE18" s="146"/>
    </row>
    <row r="19" spans="1:31" ht="28.5">
      <c r="A19" s="143" t="s">
        <v>451</v>
      </c>
      <c r="B19" s="144" t="s">
        <v>455</v>
      </c>
      <c r="C19" s="145">
        <v>41.2</v>
      </c>
      <c r="D19" s="145">
        <v>28.83</v>
      </c>
      <c r="G19" s="140"/>
      <c r="H19" s="146"/>
      <c r="I19" s="146"/>
      <c r="J19" s="146"/>
      <c r="K19" s="146"/>
      <c r="L19" s="146"/>
      <c r="M19" s="146"/>
      <c r="N19" s="146"/>
      <c r="O19" s="146"/>
      <c r="P19" s="146"/>
      <c r="Q19" s="146"/>
      <c r="R19" s="146"/>
      <c r="S19" s="146"/>
      <c r="T19" s="146"/>
      <c r="U19" s="146"/>
      <c r="V19" s="146"/>
      <c r="W19" s="146"/>
      <c r="X19" s="146"/>
      <c r="Y19" s="146"/>
      <c r="Z19" s="146"/>
      <c r="AA19" s="146"/>
      <c r="AB19" s="146"/>
      <c r="AC19" s="146"/>
      <c r="AD19" s="146"/>
      <c r="AE19" s="146"/>
    </row>
    <row r="20" spans="1:31" ht="42.75">
      <c r="A20" s="143" t="s">
        <v>452</v>
      </c>
      <c r="B20" s="144" t="s">
        <v>454</v>
      </c>
      <c r="C20" s="145">
        <v>32.700000000000003</v>
      </c>
      <c r="D20" s="145">
        <v>22.85</v>
      </c>
      <c r="G20" s="140"/>
      <c r="H20" s="146"/>
      <c r="I20" s="146"/>
      <c r="J20" s="146"/>
      <c r="K20" s="146"/>
      <c r="L20" s="146"/>
      <c r="M20" s="146"/>
      <c r="N20" s="146"/>
      <c r="O20" s="146"/>
      <c r="P20" s="146"/>
      <c r="Q20" s="146"/>
      <c r="R20" s="146"/>
      <c r="S20" s="146"/>
      <c r="T20" s="146"/>
      <c r="U20" s="146"/>
      <c r="V20" s="146"/>
      <c r="W20" s="146"/>
      <c r="X20" s="146"/>
      <c r="Y20" s="146"/>
      <c r="Z20" s="146"/>
      <c r="AA20" s="146"/>
      <c r="AB20" s="146"/>
      <c r="AC20" s="146"/>
      <c r="AD20" s="146"/>
      <c r="AE20" s="146"/>
    </row>
    <row r="22" spans="1:31">
      <c r="B22" s="73" t="s">
        <v>538</v>
      </c>
    </row>
    <row r="23" spans="1:31" s="14" customFormat="1" ht="15">
      <c r="A23" s="11"/>
      <c r="B23" s="74" t="s">
        <v>429</v>
      </c>
      <c r="C23" s="75"/>
      <c r="D23" s="53"/>
      <c r="E23" s="147"/>
      <c r="F23" s="147"/>
    </row>
    <row r="24" spans="1:31" s="14" customFormat="1" ht="13.35" customHeight="1">
      <c r="A24" s="11"/>
      <c r="B24" s="74"/>
      <c r="C24" s="75"/>
      <c r="D24" s="53"/>
      <c r="E24" s="147"/>
      <c r="F24" s="147"/>
    </row>
    <row r="25" spans="1:31" s="14" customFormat="1" ht="15">
      <c r="B25" s="77"/>
      <c r="C25" s="78" t="s">
        <v>430</v>
      </c>
      <c r="D25" s="54"/>
      <c r="E25" s="147"/>
      <c r="F25" s="147"/>
    </row>
    <row r="26" spans="1:31" s="79" customFormat="1" ht="15">
      <c r="A26" s="16"/>
      <c r="C26" s="80"/>
      <c r="D26" s="52"/>
      <c r="E26" s="148"/>
      <c r="F26" s="148"/>
    </row>
  </sheetData>
  <phoneticPr fontId="0" type="noConversion"/>
  <hyperlinks>
    <hyperlink ref="A1" location="Главная!A1" display="На главную"/>
    <hyperlink ref="C25" r:id="rId1"/>
  </hyperlinks>
  <pageMargins left="0.75" right="0.75" top="1" bottom="1" header="0.5" footer="0.5"/>
  <pageSetup paperSize="9" orientation="portrait" r:id="rId2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>
  <sheetPr codeName="Лист7">
    <tabColor rgb="FFFFC000"/>
  </sheetPr>
  <dimension ref="A1:F37"/>
  <sheetViews>
    <sheetView showGridLines="0" workbookViewId="0"/>
  </sheetViews>
  <sheetFormatPr defaultRowHeight="14.25"/>
  <cols>
    <col min="1" max="1" width="22.140625" style="70" customWidth="1"/>
    <col min="2" max="2" width="114.7109375" style="45" customWidth="1"/>
    <col min="3" max="3" width="13.42578125" style="70" customWidth="1"/>
    <col min="4" max="4" width="13.28515625" style="70" customWidth="1"/>
    <col min="5" max="16384" width="9.140625" style="70"/>
  </cols>
  <sheetData>
    <row r="1" spans="1:6" ht="15">
      <c r="A1" s="149" t="s">
        <v>238</v>
      </c>
    </row>
    <row r="3" spans="1:6" ht="15">
      <c r="A3" s="136" t="s">
        <v>239</v>
      </c>
      <c r="B3" s="69" t="s">
        <v>243</v>
      </c>
      <c r="C3" s="650" t="s">
        <v>1622</v>
      </c>
      <c r="D3" s="650" t="s">
        <v>1105</v>
      </c>
    </row>
    <row r="4" spans="1:6" ht="15">
      <c r="A4" s="109"/>
      <c r="B4" s="86" t="s">
        <v>476</v>
      </c>
      <c r="C4" s="150"/>
      <c r="D4" s="104"/>
    </row>
    <row r="5" spans="1:6" ht="15">
      <c r="A5" s="103" t="s">
        <v>410</v>
      </c>
      <c r="B5" s="104"/>
      <c r="C5" s="101"/>
      <c r="D5" s="89"/>
      <c r="E5" s="119"/>
      <c r="F5" s="152"/>
    </row>
    <row r="6" spans="1:6" ht="15">
      <c r="A6" s="87" t="s">
        <v>409</v>
      </c>
      <c r="B6" s="88" t="s">
        <v>411</v>
      </c>
      <c r="C6" s="89">
        <v>13.6</v>
      </c>
      <c r="D6" s="89">
        <v>9.5</v>
      </c>
      <c r="E6" s="119"/>
      <c r="F6" s="152"/>
    </row>
    <row r="7" spans="1:6" ht="15">
      <c r="A7" s="87" t="s">
        <v>412</v>
      </c>
      <c r="B7" s="88" t="s">
        <v>413</v>
      </c>
      <c r="C7" s="89">
        <v>17</v>
      </c>
      <c r="D7" s="89">
        <v>12</v>
      </c>
      <c r="E7" s="119"/>
      <c r="F7" s="152"/>
    </row>
    <row r="8" spans="1:6" ht="15">
      <c r="A8" s="87" t="s">
        <v>414</v>
      </c>
      <c r="B8" s="88" t="s">
        <v>415</v>
      </c>
      <c r="C8" s="89">
        <v>25.8</v>
      </c>
      <c r="D8" s="89">
        <v>18</v>
      </c>
      <c r="E8" s="119"/>
      <c r="F8" s="152"/>
    </row>
    <row r="9" spans="1:6" ht="15">
      <c r="A9" s="103" t="s">
        <v>174</v>
      </c>
      <c r="B9" s="88"/>
      <c r="C9" s="89"/>
      <c r="D9" s="89"/>
      <c r="E9" s="119"/>
      <c r="F9" s="152"/>
    </row>
    <row r="10" spans="1:6" ht="15">
      <c r="A10" s="108" t="s">
        <v>424</v>
      </c>
      <c r="B10" s="88" t="s">
        <v>425</v>
      </c>
      <c r="C10" s="89">
        <v>21.9</v>
      </c>
      <c r="D10" s="89">
        <v>15.3</v>
      </c>
      <c r="E10" s="119"/>
      <c r="F10" s="152"/>
    </row>
    <row r="11" spans="1:6" ht="15">
      <c r="A11" s="108" t="s">
        <v>550</v>
      </c>
      <c r="B11" s="88" t="s">
        <v>552</v>
      </c>
      <c r="C11" s="89">
        <v>25.2</v>
      </c>
      <c r="D11" s="89">
        <v>17.600000000000001</v>
      </c>
      <c r="E11" s="119"/>
      <c r="F11" s="152"/>
    </row>
    <row r="12" spans="1:6" ht="15">
      <c r="A12" s="108" t="s">
        <v>551</v>
      </c>
      <c r="B12" s="88" t="s">
        <v>553</v>
      </c>
      <c r="C12" s="89">
        <v>25.2</v>
      </c>
      <c r="D12" s="89">
        <v>17.600000000000001</v>
      </c>
      <c r="E12" s="119"/>
      <c r="F12" s="152"/>
    </row>
    <row r="13" spans="1:6" ht="15">
      <c r="A13" s="103" t="s">
        <v>477</v>
      </c>
      <c r="B13" s="88"/>
      <c r="C13" s="89"/>
      <c r="D13" s="89"/>
      <c r="E13" s="119"/>
      <c r="F13" s="152"/>
    </row>
    <row r="14" spans="1:6" ht="15">
      <c r="A14" s="108" t="s">
        <v>416</v>
      </c>
      <c r="B14" s="88" t="s">
        <v>417</v>
      </c>
      <c r="C14" s="89" t="s">
        <v>1627</v>
      </c>
      <c r="D14" s="89" t="s">
        <v>1628</v>
      </c>
      <c r="E14" s="119"/>
      <c r="F14" s="152"/>
    </row>
    <row r="15" spans="1:6" ht="15">
      <c r="A15" s="108" t="s">
        <v>418</v>
      </c>
      <c r="B15" s="88" t="s">
        <v>419</v>
      </c>
      <c r="C15" s="89">
        <v>13.3</v>
      </c>
      <c r="D15" s="89">
        <v>9.3000000000000007</v>
      </c>
      <c r="E15" s="119"/>
      <c r="F15" s="152"/>
    </row>
    <row r="16" spans="1:6" ht="15">
      <c r="A16" s="108" t="s">
        <v>420</v>
      </c>
      <c r="B16" s="88" t="s">
        <v>421</v>
      </c>
      <c r="C16" s="89" t="s">
        <v>1623</v>
      </c>
      <c r="D16" s="89" t="s">
        <v>1624</v>
      </c>
      <c r="E16" s="119"/>
      <c r="F16" s="152"/>
    </row>
    <row r="17" spans="1:6" ht="15">
      <c r="A17" s="108" t="s">
        <v>1263</v>
      </c>
      <c r="B17" s="88" t="s">
        <v>1264</v>
      </c>
      <c r="C17" s="89" t="s">
        <v>1625</v>
      </c>
      <c r="D17" s="89" t="s">
        <v>1626</v>
      </c>
      <c r="E17" s="119"/>
      <c r="F17" s="152"/>
    </row>
    <row r="18" spans="1:6" ht="15">
      <c r="A18" s="108" t="s">
        <v>422</v>
      </c>
      <c r="B18" s="88" t="s">
        <v>423</v>
      </c>
      <c r="C18" s="89" t="s">
        <v>1625</v>
      </c>
      <c r="D18" s="89" t="s">
        <v>1626</v>
      </c>
      <c r="E18" s="119"/>
      <c r="F18" s="152"/>
    </row>
    <row r="19" spans="1:6" ht="15">
      <c r="A19" s="108" t="s">
        <v>1265</v>
      </c>
      <c r="B19" s="88" t="s">
        <v>1266</v>
      </c>
      <c r="C19" s="89">
        <v>45.11</v>
      </c>
      <c r="D19" s="89">
        <v>31.55</v>
      </c>
      <c r="E19" s="119"/>
      <c r="F19" s="152"/>
    </row>
    <row r="20" spans="1:6" ht="15">
      <c r="A20" s="108" t="s">
        <v>426</v>
      </c>
      <c r="B20" s="88" t="s">
        <v>427</v>
      </c>
      <c r="C20" s="89">
        <v>30.03</v>
      </c>
      <c r="D20" s="89">
        <v>21.05</v>
      </c>
      <c r="E20" s="119"/>
      <c r="F20" s="152"/>
    </row>
    <row r="21" spans="1:6" ht="15">
      <c r="A21" s="108" t="s">
        <v>428</v>
      </c>
      <c r="B21" s="88" t="s">
        <v>467</v>
      </c>
      <c r="C21" s="89">
        <v>12.82</v>
      </c>
      <c r="D21" s="89">
        <v>8.9700000000000006</v>
      </c>
      <c r="E21" s="119"/>
      <c r="F21" s="152"/>
    </row>
    <row r="22" spans="1:6" ht="30">
      <c r="A22" s="87" t="s">
        <v>468</v>
      </c>
      <c r="B22" s="88" t="s">
        <v>469</v>
      </c>
      <c r="C22" s="89">
        <v>22.15</v>
      </c>
      <c r="D22" s="89">
        <v>15.48</v>
      </c>
      <c r="E22" s="119"/>
      <c r="F22" s="152"/>
    </row>
    <row r="23" spans="1:6" ht="30">
      <c r="A23" s="87" t="s">
        <v>470</v>
      </c>
      <c r="B23" s="88" t="s">
        <v>471</v>
      </c>
      <c r="C23" s="89">
        <v>43.13</v>
      </c>
      <c r="D23" s="89">
        <v>30.16</v>
      </c>
      <c r="E23" s="119"/>
      <c r="F23" s="152"/>
    </row>
    <row r="24" spans="1:6" ht="15">
      <c r="A24" s="108" t="s">
        <v>761</v>
      </c>
      <c r="B24" s="88" t="s">
        <v>1259</v>
      </c>
      <c r="C24" s="89">
        <v>21.45</v>
      </c>
      <c r="D24" s="89">
        <v>15</v>
      </c>
      <c r="E24" s="119"/>
      <c r="F24" s="152"/>
    </row>
    <row r="25" spans="1:6" ht="15">
      <c r="A25" s="108" t="s">
        <v>1260</v>
      </c>
      <c r="B25" s="88" t="s">
        <v>1261</v>
      </c>
      <c r="C25" s="89">
        <v>33.18</v>
      </c>
      <c r="D25" s="89">
        <v>23.2</v>
      </c>
      <c r="E25" s="119"/>
      <c r="F25" s="152"/>
    </row>
    <row r="26" spans="1:6" ht="15">
      <c r="A26" s="108" t="s">
        <v>1258</v>
      </c>
      <c r="B26" s="88" t="s">
        <v>1262</v>
      </c>
      <c r="C26" s="89">
        <v>48.62</v>
      </c>
      <c r="D26" s="89">
        <v>34</v>
      </c>
      <c r="E26" s="119"/>
      <c r="F26" s="152"/>
    </row>
    <row r="27" spans="1:6" ht="15">
      <c r="A27" s="103" t="s">
        <v>479</v>
      </c>
      <c r="B27" s="88"/>
      <c r="C27" s="89"/>
      <c r="D27" s="89"/>
      <c r="E27" s="119"/>
      <c r="F27" s="152"/>
    </row>
    <row r="28" spans="1:6" ht="15">
      <c r="A28" s="108" t="s">
        <v>1432</v>
      </c>
      <c r="B28" s="88" t="s">
        <v>1431</v>
      </c>
      <c r="C28" s="89">
        <v>12.16</v>
      </c>
      <c r="D28" s="89">
        <v>8.5</v>
      </c>
      <c r="E28" s="119"/>
      <c r="F28" s="152"/>
    </row>
    <row r="29" spans="1:6" ht="15">
      <c r="A29" s="153" t="s">
        <v>472</v>
      </c>
      <c r="B29" s="88" t="s">
        <v>473</v>
      </c>
      <c r="C29" s="89">
        <v>5.43</v>
      </c>
      <c r="D29" s="89">
        <v>3.8</v>
      </c>
      <c r="E29" s="119"/>
      <c r="F29" s="152"/>
    </row>
    <row r="30" spans="1:6" ht="15">
      <c r="A30" s="153" t="s">
        <v>474</v>
      </c>
      <c r="B30" s="116" t="s">
        <v>475</v>
      </c>
      <c r="C30" s="89">
        <v>9</v>
      </c>
      <c r="D30" s="89">
        <v>6.3</v>
      </c>
      <c r="E30" s="119"/>
      <c r="F30" s="152"/>
    </row>
    <row r="32" spans="1:6">
      <c r="B32" s="73" t="s">
        <v>1272</v>
      </c>
    </row>
    <row r="33" spans="1:4" s="14" customFormat="1" ht="15">
      <c r="A33" s="11"/>
      <c r="B33" s="74" t="s">
        <v>429</v>
      </c>
      <c r="C33" s="75"/>
      <c r="D33" s="53"/>
    </row>
    <row r="34" spans="1:4" s="14" customFormat="1" ht="13.35" customHeight="1">
      <c r="A34" s="11"/>
      <c r="B34" s="74"/>
      <c r="C34" s="75"/>
      <c r="D34" s="53"/>
    </row>
    <row r="35" spans="1:4" s="14" customFormat="1" ht="15">
      <c r="B35" s="246" t="s">
        <v>1267</v>
      </c>
      <c r="C35" s="78"/>
      <c r="D35" s="54"/>
    </row>
    <row r="36" spans="1:4" s="79" customFormat="1" ht="15">
      <c r="A36" s="16"/>
      <c r="C36" s="80"/>
      <c r="D36" s="52"/>
    </row>
    <row r="37" spans="1:4">
      <c r="B37" s="310"/>
    </row>
  </sheetData>
  <phoneticPr fontId="0" type="noConversion"/>
  <hyperlinks>
    <hyperlink ref="A1" location="Главная!A1" display="На главную"/>
    <hyperlink ref="B35" r:id="rId1"/>
  </hyperlinks>
  <pageMargins left="0.75" right="0.75" top="1" bottom="1" header="0.5" footer="0.5"/>
  <pageSetup paperSize="9" orientation="portrait" r:id="rId2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>
  <sheetPr codeName="Лист8">
    <tabColor theme="2" tint="-0.249977111117893"/>
  </sheetPr>
  <dimension ref="A1:D67"/>
  <sheetViews>
    <sheetView showGridLines="0" workbookViewId="0"/>
  </sheetViews>
  <sheetFormatPr defaultRowHeight="14.25"/>
  <cols>
    <col min="1" max="1" width="26.140625" style="70" customWidth="1"/>
    <col min="2" max="2" width="115.85546875" style="45" customWidth="1"/>
    <col min="3" max="3" width="12" style="70" customWidth="1"/>
    <col min="4" max="4" width="11.28515625" style="70" customWidth="1"/>
    <col min="5" max="16384" width="9.140625" style="70"/>
  </cols>
  <sheetData>
    <row r="1" spans="1:4" ht="15">
      <c r="A1" s="149" t="s">
        <v>238</v>
      </c>
      <c r="B1" s="73" t="s">
        <v>1037</v>
      </c>
    </row>
    <row r="3" spans="1:4" ht="15">
      <c r="A3" s="136" t="s">
        <v>239</v>
      </c>
      <c r="B3" s="69" t="s">
        <v>243</v>
      </c>
      <c r="C3" s="650" t="s">
        <v>1622</v>
      </c>
      <c r="D3" s="650" t="s">
        <v>1105</v>
      </c>
    </row>
    <row r="4" spans="1:4" ht="15">
      <c r="A4" s="154"/>
      <c r="B4" s="155" t="s">
        <v>139</v>
      </c>
      <c r="C4" s="162"/>
      <c r="D4" s="18"/>
    </row>
    <row r="5" spans="1:4" ht="15">
      <c r="A5" s="95" t="s">
        <v>529</v>
      </c>
      <c r="B5" s="116" t="s">
        <v>63</v>
      </c>
      <c r="C5" s="163">
        <v>0.4</v>
      </c>
      <c r="D5" s="164">
        <v>0.26</v>
      </c>
    </row>
    <row r="6" spans="1:4" ht="15">
      <c r="A6" s="95" t="s">
        <v>64</v>
      </c>
      <c r="B6" s="116" t="s">
        <v>65</v>
      </c>
      <c r="C6" s="163">
        <v>0.6</v>
      </c>
      <c r="D6" s="164">
        <v>0.41</v>
      </c>
    </row>
    <row r="7" spans="1:4" ht="15">
      <c r="A7" s="95" t="s">
        <v>541</v>
      </c>
      <c r="B7" s="116" t="s">
        <v>514</v>
      </c>
      <c r="C7" s="163">
        <v>0.3</v>
      </c>
      <c r="D7" s="164">
        <v>0.21</v>
      </c>
    </row>
    <row r="8" spans="1:4" ht="15">
      <c r="A8" s="95" t="s">
        <v>542</v>
      </c>
      <c r="B8" s="116" t="s">
        <v>66</v>
      </c>
      <c r="C8" s="163">
        <v>0.4</v>
      </c>
      <c r="D8" s="164">
        <v>0.27</v>
      </c>
    </row>
    <row r="9" spans="1:4" ht="15">
      <c r="A9" s="95" t="s">
        <v>530</v>
      </c>
      <c r="B9" s="116" t="s">
        <v>67</v>
      </c>
      <c r="C9" s="163">
        <v>0.3</v>
      </c>
      <c r="D9" s="164">
        <v>0.18</v>
      </c>
    </row>
    <row r="10" spans="1:4" ht="15">
      <c r="A10" s="95" t="s">
        <v>68</v>
      </c>
      <c r="B10" s="116" t="s">
        <v>69</v>
      </c>
      <c r="C10" s="163">
        <v>0.4</v>
      </c>
      <c r="D10" s="164">
        <v>0.26</v>
      </c>
    </row>
    <row r="11" spans="1:4" ht="15">
      <c r="A11" s="95" t="s">
        <v>534</v>
      </c>
      <c r="B11" s="116" t="s">
        <v>70</v>
      </c>
      <c r="C11" s="163">
        <v>0.5</v>
      </c>
      <c r="D11" s="164">
        <v>0.33</v>
      </c>
    </row>
    <row r="12" spans="1:4" ht="15">
      <c r="A12" s="95" t="s">
        <v>71</v>
      </c>
      <c r="B12" s="116" t="s">
        <v>72</v>
      </c>
      <c r="C12" s="163">
        <v>0.7</v>
      </c>
      <c r="D12" s="164">
        <v>0.47</v>
      </c>
    </row>
    <row r="13" spans="1:4" ht="15">
      <c r="A13" s="156" t="s">
        <v>73</v>
      </c>
      <c r="B13" s="116" t="s">
        <v>74</v>
      </c>
      <c r="C13" s="163">
        <v>0.8</v>
      </c>
      <c r="D13" s="164">
        <v>0.53</v>
      </c>
    </row>
    <row r="14" spans="1:4" ht="15">
      <c r="A14" s="156" t="s">
        <v>75</v>
      </c>
      <c r="B14" s="116" t="s">
        <v>76</v>
      </c>
      <c r="C14" s="163">
        <v>0.5</v>
      </c>
      <c r="D14" s="164">
        <v>0.36</v>
      </c>
    </row>
    <row r="15" spans="1:4" ht="15">
      <c r="A15" s="156" t="s">
        <v>73</v>
      </c>
      <c r="B15" s="116" t="s">
        <v>531</v>
      </c>
      <c r="C15" s="163">
        <v>0.9</v>
      </c>
      <c r="D15" s="164">
        <v>0.64</v>
      </c>
    </row>
    <row r="16" spans="1:4" ht="15">
      <c r="A16" s="156" t="s">
        <v>75</v>
      </c>
      <c r="B16" s="116" t="s">
        <v>77</v>
      </c>
      <c r="C16" s="163">
        <v>0.7</v>
      </c>
      <c r="D16" s="164">
        <v>0.48</v>
      </c>
    </row>
    <row r="17" spans="1:4" ht="15">
      <c r="A17" s="95" t="s">
        <v>78</v>
      </c>
      <c r="B17" s="116" t="s">
        <v>79</v>
      </c>
      <c r="C17" s="163">
        <v>0.3</v>
      </c>
      <c r="D17" s="164">
        <v>0.2</v>
      </c>
    </row>
    <row r="18" spans="1:4" ht="15">
      <c r="A18" s="95" t="s">
        <v>80</v>
      </c>
      <c r="B18" s="116" t="s">
        <v>81</v>
      </c>
      <c r="C18" s="163">
        <v>0.4</v>
      </c>
      <c r="D18" s="164">
        <v>0.26</v>
      </c>
    </row>
    <row r="19" spans="1:4" ht="15">
      <c r="A19" s="95" t="s">
        <v>82</v>
      </c>
      <c r="B19" s="116" t="s">
        <v>83</v>
      </c>
      <c r="C19" s="163">
        <v>0.9</v>
      </c>
      <c r="D19" s="164">
        <v>0.66</v>
      </c>
    </row>
    <row r="20" spans="1:4" ht="15">
      <c r="A20" s="95" t="s">
        <v>84</v>
      </c>
      <c r="B20" s="116" t="s">
        <v>85</v>
      </c>
      <c r="C20" s="163">
        <v>1</v>
      </c>
      <c r="D20" s="164">
        <v>0.69</v>
      </c>
    </row>
    <row r="21" spans="1:4" ht="15.75" customHeight="1">
      <c r="A21" s="95" t="s">
        <v>86</v>
      </c>
      <c r="B21" s="116" t="s">
        <v>87</v>
      </c>
      <c r="C21" s="163">
        <v>0.9</v>
      </c>
      <c r="D21" s="164">
        <v>0.66</v>
      </c>
    </row>
    <row r="22" spans="1:4" ht="15.75" customHeight="1">
      <c r="A22" s="95" t="s">
        <v>173</v>
      </c>
      <c r="B22" s="116" t="s">
        <v>88</v>
      </c>
      <c r="C22" s="163">
        <v>1</v>
      </c>
      <c r="D22" s="164">
        <v>0.69</v>
      </c>
    </row>
    <row r="23" spans="1:4" ht="15">
      <c r="A23" s="157"/>
      <c r="B23" s="158" t="s">
        <v>172</v>
      </c>
      <c r="C23" s="163">
        <v>0</v>
      </c>
      <c r="D23" s="164">
        <v>0</v>
      </c>
    </row>
    <row r="24" spans="1:4" ht="15">
      <c r="A24" s="95" t="s">
        <v>89</v>
      </c>
      <c r="B24" s="116" t="s">
        <v>90</v>
      </c>
      <c r="C24" s="163">
        <v>0.2</v>
      </c>
      <c r="D24" s="164">
        <v>0.15</v>
      </c>
    </row>
    <row r="25" spans="1:4" ht="15">
      <c r="A25" s="95" t="s">
        <v>91</v>
      </c>
      <c r="B25" s="116" t="s">
        <v>92</v>
      </c>
      <c r="C25" s="163">
        <v>0.3</v>
      </c>
      <c r="D25" s="164">
        <v>0.2</v>
      </c>
    </row>
    <row r="26" spans="1:4" ht="15">
      <c r="A26" s="95" t="s">
        <v>93</v>
      </c>
      <c r="B26" s="116" t="s">
        <v>94</v>
      </c>
      <c r="C26" s="163">
        <v>0.4</v>
      </c>
      <c r="D26" s="164">
        <v>0.31</v>
      </c>
    </row>
    <row r="27" spans="1:4" ht="15">
      <c r="A27" s="159" t="s">
        <v>95</v>
      </c>
      <c r="B27" s="116" t="s">
        <v>96</v>
      </c>
      <c r="C27" s="163">
        <v>2</v>
      </c>
      <c r="D27" s="164">
        <v>1.43</v>
      </c>
    </row>
    <row r="28" spans="1:4" ht="15">
      <c r="A28" s="90" t="s">
        <v>97</v>
      </c>
      <c r="B28" s="116" t="s">
        <v>98</v>
      </c>
      <c r="C28" s="163">
        <v>1.5</v>
      </c>
      <c r="D28" s="164">
        <v>1.02</v>
      </c>
    </row>
    <row r="29" spans="1:4" ht="15">
      <c r="A29" s="90" t="s">
        <v>99</v>
      </c>
      <c r="B29" s="116" t="s">
        <v>100</v>
      </c>
      <c r="C29" s="163">
        <v>1.7</v>
      </c>
      <c r="D29" s="164">
        <v>1.22</v>
      </c>
    </row>
    <row r="30" spans="1:4" ht="15">
      <c r="A30" s="90" t="s">
        <v>101</v>
      </c>
      <c r="B30" s="116" t="s">
        <v>102</v>
      </c>
      <c r="C30" s="163">
        <v>2.2999999999999998</v>
      </c>
      <c r="D30" s="164">
        <v>1.63</v>
      </c>
    </row>
    <row r="31" spans="1:4" ht="15">
      <c r="A31" s="90" t="s">
        <v>103</v>
      </c>
      <c r="B31" s="116" t="s">
        <v>104</v>
      </c>
      <c r="C31" s="163">
        <v>2.8</v>
      </c>
      <c r="D31" s="164">
        <v>1.94</v>
      </c>
    </row>
    <row r="32" spans="1:4" ht="15">
      <c r="A32" s="90" t="s">
        <v>105</v>
      </c>
      <c r="B32" s="116" t="s">
        <v>106</v>
      </c>
      <c r="C32" s="163">
        <v>3.1</v>
      </c>
      <c r="D32" s="164">
        <v>2.14</v>
      </c>
    </row>
    <row r="33" spans="1:4" ht="15">
      <c r="A33" s="90" t="s">
        <v>107</v>
      </c>
      <c r="B33" s="116" t="s">
        <v>108</v>
      </c>
      <c r="C33" s="163">
        <v>1.6</v>
      </c>
      <c r="D33" s="164">
        <v>1.1200000000000001</v>
      </c>
    </row>
    <row r="34" spans="1:4" ht="15">
      <c r="A34" s="90" t="s">
        <v>109</v>
      </c>
      <c r="B34" s="116" t="s">
        <v>110</v>
      </c>
      <c r="C34" s="163">
        <v>2.2999999999999998</v>
      </c>
      <c r="D34" s="164">
        <v>1.63</v>
      </c>
    </row>
    <row r="35" spans="1:4" ht="15">
      <c r="A35" s="95" t="s">
        <v>111</v>
      </c>
      <c r="B35" s="116" t="s">
        <v>112</v>
      </c>
      <c r="C35" s="163">
        <v>2.8</v>
      </c>
      <c r="D35" s="164">
        <v>1.94</v>
      </c>
    </row>
    <row r="36" spans="1:4" ht="15">
      <c r="A36" s="95" t="s">
        <v>113</v>
      </c>
      <c r="B36" s="116" t="s">
        <v>114</v>
      </c>
      <c r="C36" s="163">
        <v>4.0999999999999996</v>
      </c>
      <c r="D36" s="164">
        <v>2.86</v>
      </c>
    </row>
    <row r="37" spans="1:4" ht="15">
      <c r="A37" s="95" t="s">
        <v>115</v>
      </c>
      <c r="B37" s="116" t="s">
        <v>116</v>
      </c>
      <c r="C37" s="163">
        <v>6.6</v>
      </c>
      <c r="D37" s="164">
        <v>4.59</v>
      </c>
    </row>
    <row r="38" spans="1:4" ht="15">
      <c r="A38" s="95" t="s">
        <v>117</v>
      </c>
      <c r="B38" s="116" t="s">
        <v>118</v>
      </c>
      <c r="C38" s="163">
        <v>7.6</v>
      </c>
      <c r="D38" s="164">
        <v>5.3</v>
      </c>
    </row>
    <row r="39" spans="1:4" ht="15">
      <c r="A39" s="95" t="s">
        <v>119</v>
      </c>
      <c r="B39" s="116" t="s">
        <v>120</v>
      </c>
      <c r="C39" s="163">
        <v>9.5</v>
      </c>
      <c r="D39" s="164">
        <v>6.63</v>
      </c>
    </row>
    <row r="40" spans="1:4" ht="22.5" customHeight="1">
      <c r="A40" s="95" t="s">
        <v>121</v>
      </c>
      <c r="B40" s="116" t="s">
        <v>122</v>
      </c>
      <c r="C40" s="163">
        <v>2.2000000000000002</v>
      </c>
      <c r="D40" s="164">
        <v>1.53</v>
      </c>
    </row>
    <row r="41" spans="1:4" ht="15">
      <c r="A41" s="154"/>
      <c r="B41" s="160" t="s">
        <v>123</v>
      </c>
      <c r="C41" s="165"/>
      <c r="D41" s="18"/>
    </row>
    <row r="42" spans="1:4" ht="15">
      <c r="A42" s="95" t="s">
        <v>124</v>
      </c>
      <c r="B42" s="116" t="s">
        <v>125</v>
      </c>
      <c r="C42" s="163">
        <v>0.3</v>
      </c>
      <c r="D42" s="164">
        <v>0.21</v>
      </c>
    </row>
    <row r="43" spans="1:4" ht="15">
      <c r="A43" s="95" t="s">
        <v>126</v>
      </c>
      <c r="B43" s="116" t="s">
        <v>127</v>
      </c>
      <c r="C43" s="163">
        <v>0.3</v>
      </c>
      <c r="D43" s="164">
        <v>0.21</v>
      </c>
    </row>
    <row r="44" spans="1:4" ht="15">
      <c r="A44" s="95" t="s">
        <v>128</v>
      </c>
      <c r="B44" s="116" t="s">
        <v>129</v>
      </c>
      <c r="C44" s="163">
        <v>0.3</v>
      </c>
      <c r="D44" s="164">
        <v>0.21</v>
      </c>
    </row>
    <row r="45" spans="1:4" ht="15">
      <c r="A45" s="95" t="s">
        <v>130</v>
      </c>
      <c r="B45" s="116" t="s">
        <v>131</v>
      </c>
      <c r="C45" s="163">
        <v>0.4</v>
      </c>
      <c r="D45" s="164">
        <v>0.31</v>
      </c>
    </row>
    <row r="46" spans="1:4" ht="15">
      <c r="A46" s="95" t="s">
        <v>132</v>
      </c>
      <c r="B46" s="116" t="s">
        <v>133</v>
      </c>
      <c r="C46" s="163">
        <v>0.4</v>
      </c>
      <c r="D46" s="164">
        <v>0.31</v>
      </c>
    </row>
    <row r="47" spans="1:4" ht="15">
      <c r="A47" s="95" t="s">
        <v>134</v>
      </c>
      <c r="B47" s="116" t="s">
        <v>135</v>
      </c>
      <c r="C47" s="163">
        <v>0.4</v>
      </c>
      <c r="D47" s="164">
        <v>0.31</v>
      </c>
    </row>
    <row r="48" spans="1:4" ht="15">
      <c r="A48" s="95" t="s">
        <v>136</v>
      </c>
      <c r="B48" s="116" t="s">
        <v>137</v>
      </c>
      <c r="C48" s="163">
        <v>1.3</v>
      </c>
      <c r="D48" s="164">
        <v>0.92</v>
      </c>
    </row>
    <row r="49" spans="1:4" ht="15">
      <c r="A49" s="95" t="s">
        <v>138</v>
      </c>
      <c r="B49" s="116" t="s">
        <v>150</v>
      </c>
      <c r="C49" s="163">
        <v>0.1</v>
      </c>
      <c r="D49" s="164">
        <v>0.1</v>
      </c>
    </row>
    <row r="50" spans="1:4" ht="15">
      <c r="A50" s="95" t="s">
        <v>151</v>
      </c>
      <c r="B50" s="116" t="s">
        <v>532</v>
      </c>
      <c r="C50" s="163">
        <v>1.2</v>
      </c>
      <c r="D50" s="164">
        <v>0.82</v>
      </c>
    </row>
    <row r="51" spans="1:4" ht="15">
      <c r="A51" s="95" t="s">
        <v>152</v>
      </c>
      <c r="B51" s="116" t="s">
        <v>533</v>
      </c>
      <c r="C51" s="163">
        <v>1.7</v>
      </c>
      <c r="D51" s="164">
        <v>1.22</v>
      </c>
    </row>
    <row r="52" spans="1:4" ht="15">
      <c r="A52" s="95" t="s">
        <v>153</v>
      </c>
      <c r="B52" s="116" t="s">
        <v>154</v>
      </c>
      <c r="C52" s="163">
        <v>0.6</v>
      </c>
      <c r="D52" s="164">
        <v>0.41</v>
      </c>
    </row>
    <row r="53" spans="1:4" ht="15">
      <c r="A53" s="95" t="s">
        <v>155</v>
      </c>
      <c r="B53" s="116" t="s">
        <v>156</v>
      </c>
      <c r="C53" s="163">
        <v>0.9</v>
      </c>
      <c r="D53" s="164">
        <v>0.61</v>
      </c>
    </row>
    <row r="54" spans="1:4" ht="15">
      <c r="A54" s="95" t="s">
        <v>157</v>
      </c>
      <c r="B54" s="116" t="s">
        <v>158</v>
      </c>
      <c r="C54" s="163">
        <v>0.9</v>
      </c>
      <c r="D54" s="164">
        <v>0.61</v>
      </c>
    </row>
    <row r="55" spans="1:4" ht="15">
      <c r="A55" s="95" t="s">
        <v>159</v>
      </c>
      <c r="B55" s="116" t="s">
        <v>160</v>
      </c>
      <c r="C55" s="163">
        <v>0.9</v>
      </c>
      <c r="D55" s="164">
        <v>0.61</v>
      </c>
    </row>
    <row r="56" spans="1:4" ht="15">
      <c r="A56" s="95" t="s">
        <v>161</v>
      </c>
      <c r="B56" s="116" t="s">
        <v>162</v>
      </c>
      <c r="C56" s="163">
        <v>0.9</v>
      </c>
      <c r="D56" s="164">
        <v>0.61</v>
      </c>
    </row>
    <row r="57" spans="1:4" ht="15">
      <c r="A57" s="95" t="s">
        <v>163</v>
      </c>
      <c r="B57" s="116" t="s">
        <v>164</v>
      </c>
      <c r="C57" s="163">
        <v>7</v>
      </c>
      <c r="D57" s="164">
        <v>4.9000000000000004</v>
      </c>
    </row>
    <row r="58" spans="1:4" ht="15">
      <c r="A58" s="154"/>
      <c r="B58" s="161" t="s">
        <v>165</v>
      </c>
      <c r="C58" s="165"/>
      <c r="D58" s="18"/>
    </row>
    <row r="59" spans="1:4" ht="15">
      <c r="A59" s="95" t="s">
        <v>166</v>
      </c>
      <c r="B59" s="116" t="s">
        <v>167</v>
      </c>
      <c r="C59" s="163">
        <v>24.9</v>
      </c>
      <c r="D59" s="166">
        <v>17.440000000000001</v>
      </c>
    </row>
    <row r="60" spans="1:4" ht="15">
      <c r="A60" s="95" t="s">
        <v>168</v>
      </c>
      <c r="B60" s="116" t="s">
        <v>169</v>
      </c>
      <c r="C60" s="163">
        <v>14</v>
      </c>
      <c r="D60" s="166">
        <v>9.8000000000000007</v>
      </c>
    </row>
    <row r="61" spans="1:4" ht="15">
      <c r="A61" s="95" t="s">
        <v>170</v>
      </c>
      <c r="B61" s="116" t="s">
        <v>171</v>
      </c>
      <c r="C61" s="163">
        <v>10.9</v>
      </c>
      <c r="D61" s="166">
        <v>7.65</v>
      </c>
    </row>
    <row r="63" spans="1:4">
      <c r="B63" s="73"/>
    </row>
    <row r="64" spans="1:4" s="14" customFormat="1" ht="15">
      <c r="A64" s="11"/>
      <c r="B64" s="74" t="s">
        <v>429</v>
      </c>
      <c r="C64" s="75"/>
      <c r="D64" s="167"/>
    </row>
    <row r="65" spans="1:4" s="14" customFormat="1" ht="13.35" customHeight="1">
      <c r="A65" s="11"/>
      <c r="B65" s="74"/>
      <c r="C65" s="75"/>
      <c r="D65" s="167"/>
    </row>
    <row r="66" spans="1:4" s="14" customFormat="1" ht="15">
      <c r="B66" s="245" t="s">
        <v>1062</v>
      </c>
      <c r="C66" s="78"/>
      <c r="D66" s="168"/>
    </row>
    <row r="67" spans="1:4" s="79" customFormat="1" ht="15">
      <c r="A67" s="16"/>
      <c r="C67" s="169"/>
      <c r="D67" s="170"/>
    </row>
  </sheetData>
  <phoneticPr fontId="0" type="noConversion"/>
  <hyperlinks>
    <hyperlink ref="A1" location="Главная!A1" display="На главную"/>
    <hyperlink ref="A13" r:id="rId1"/>
    <hyperlink ref="A14" r:id="rId2"/>
    <hyperlink ref="A15" r:id="rId3"/>
    <hyperlink ref="A16" r:id="rId4"/>
  </hyperlinks>
  <pageMargins left="0.75" right="0.75" top="1" bottom="1" header="0.5" footer="0.5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>
  <sheetPr codeName="Лист10">
    <tabColor theme="5" tint="-0.249977111117893"/>
  </sheetPr>
  <dimension ref="A1:F100"/>
  <sheetViews>
    <sheetView showGridLines="0" zoomScale="110" zoomScaleNormal="110" workbookViewId="0"/>
  </sheetViews>
  <sheetFormatPr defaultRowHeight="12.75"/>
  <cols>
    <col min="1" max="1" width="23.7109375" style="10" customWidth="1"/>
    <col min="2" max="2" width="114.42578125" customWidth="1"/>
    <col min="3" max="3" width="12" style="68" customWidth="1"/>
    <col min="4" max="4" width="11.28515625" customWidth="1"/>
  </cols>
  <sheetData>
    <row r="1" spans="1:6">
      <c r="A1" s="31" t="s">
        <v>238</v>
      </c>
      <c r="B1" s="20"/>
      <c r="D1" s="20"/>
    </row>
    <row r="2" spans="1:6" ht="15">
      <c r="A2" s="32"/>
      <c r="B2" s="59" t="s">
        <v>539</v>
      </c>
      <c r="D2" s="20"/>
    </row>
    <row r="3" spans="1:6">
      <c r="A3" s="44" t="s">
        <v>239</v>
      </c>
      <c r="B3" s="21" t="s">
        <v>243</v>
      </c>
      <c r="C3" s="651" t="s">
        <v>1622</v>
      </c>
      <c r="D3" s="4" t="s">
        <v>1105</v>
      </c>
    </row>
    <row r="4" spans="1:6">
      <c r="A4" s="22"/>
      <c r="B4" s="43" t="s">
        <v>385</v>
      </c>
      <c r="C4" s="62"/>
      <c r="D4" s="27"/>
    </row>
    <row r="5" spans="1:6">
      <c r="A5" s="35" t="s">
        <v>273</v>
      </c>
      <c r="B5" s="27"/>
      <c r="C5" s="62"/>
      <c r="D5" s="27"/>
    </row>
    <row r="6" spans="1:6" ht="25.5">
      <c r="A6" s="652" t="s">
        <v>386</v>
      </c>
      <c r="B6" s="653" t="s">
        <v>274</v>
      </c>
      <c r="C6" s="654">
        <v>24.5</v>
      </c>
      <c r="D6" s="655">
        <v>18.149999999999999</v>
      </c>
      <c r="E6" s="58"/>
      <c r="F6" s="58"/>
    </row>
    <row r="7" spans="1:6" ht="21" customHeight="1">
      <c r="A7" s="652" t="s">
        <v>504</v>
      </c>
      <c r="B7" s="653" t="s">
        <v>505</v>
      </c>
      <c r="C7" s="654">
        <v>23.63</v>
      </c>
      <c r="D7" s="655">
        <v>17.5</v>
      </c>
      <c r="E7" s="58"/>
      <c r="F7" s="58"/>
    </row>
    <row r="8" spans="1:6" ht="25.5">
      <c r="A8" s="652" t="s">
        <v>481</v>
      </c>
      <c r="B8" s="653" t="s">
        <v>1035</v>
      </c>
      <c r="C8" s="654">
        <v>29.12</v>
      </c>
      <c r="D8" s="655">
        <v>21.57</v>
      </c>
      <c r="E8" s="58"/>
      <c r="F8" s="58"/>
    </row>
    <row r="9" spans="1:6" ht="22.5" customHeight="1">
      <c r="A9" s="652" t="s">
        <v>1034</v>
      </c>
      <c r="B9" s="653" t="s">
        <v>1036</v>
      </c>
      <c r="C9" s="654">
        <v>28.49</v>
      </c>
      <c r="D9" s="655">
        <v>21.1</v>
      </c>
      <c r="E9" s="58"/>
      <c r="F9" s="58"/>
    </row>
    <row r="10" spans="1:6" ht="21.75" customHeight="1">
      <c r="A10" s="652" t="s">
        <v>275</v>
      </c>
      <c r="B10" s="653" t="s">
        <v>276</v>
      </c>
      <c r="C10" s="654">
        <v>30.65</v>
      </c>
      <c r="D10" s="655">
        <v>22.7</v>
      </c>
      <c r="E10" s="58"/>
      <c r="F10" s="58"/>
    </row>
    <row r="11" spans="1:6" ht="25.5">
      <c r="A11" s="652" t="s">
        <v>482</v>
      </c>
      <c r="B11" s="653" t="s">
        <v>277</v>
      </c>
      <c r="C11" s="654">
        <v>31.09</v>
      </c>
      <c r="D11" s="655">
        <v>23.03</v>
      </c>
      <c r="E11" s="58"/>
      <c r="F11" s="58"/>
    </row>
    <row r="12" spans="1:6">
      <c r="A12" s="37" t="s">
        <v>255</v>
      </c>
      <c r="B12" s="27"/>
      <c r="C12" s="62"/>
      <c r="D12" s="63"/>
      <c r="E12" s="58"/>
      <c r="F12" s="58"/>
    </row>
    <row r="13" spans="1:6">
      <c r="A13" s="28" t="s">
        <v>254</v>
      </c>
      <c r="B13" s="9" t="s">
        <v>256</v>
      </c>
      <c r="C13" s="62">
        <v>29.9</v>
      </c>
      <c r="D13" s="26">
        <v>20.9</v>
      </c>
      <c r="E13" s="58"/>
      <c r="F13" s="58"/>
    </row>
    <row r="14" spans="1:6">
      <c r="A14" s="28" t="s">
        <v>257</v>
      </c>
      <c r="B14" s="9" t="s">
        <v>258</v>
      </c>
      <c r="C14" s="62">
        <v>6.6</v>
      </c>
      <c r="D14" s="26">
        <v>4.5999999999999996</v>
      </c>
      <c r="E14" s="58"/>
      <c r="F14" s="58"/>
    </row>
    <row r="15" spans="1:6">
      <c r="A15" s="28" t="s">
        <v>259</v>
      </c>
      <c r="B15" s="9" t="s">
        <v>260</v>
      </c>
      <c r="C15" s="62">
        <v>32</v>
      </c>
      <c r="D15" s="26">
        <v>22.4</v>
      </c>
      <c r="E15" s="58"/>
      <c r="F15" s="58"/>
    </row>
    <row r="16" spans="1:6">
      <c r="A16" s="28" t="s">
        <v>261</v>
      </c>
      <c r="B16" s="9" t="s">
        <v>262</v>
      </c>
      <c r="C16" s="62">
        <v>8</v>
      </c>
      <c r="D16" s="26">
        <v>5.6</v>
      </c>
      <c r="E16" s="58"/>
      <c r="F16" s="58"/>
    </row>
    <row r="17" spans="1:6">
      <c r="A17" s="28" t="s">
        <v>263</v>
      </c>
      <c r="B17" s="9" t="s">
        <v>264</v>
      </c>
      <c r="C17" s="62">
        <v>61.2</v>
      </c>
      <c r="D17" s="26">
        <v>42.81</v>
      </c>
      <c r="E17" s="58"/>
      <c r="F17" s="58"/>
    </row>
    <row r="18" spans="1:6">
      <c r="A18" s="28" t="s">
        <v>265</v>
      </c>
      <c r="B18" s="9" t="s">
        <v>266</v>
      </c>
      <c r="C18" s="62">
        <v>9.4</v>
      </c>
      <c r="D18" s="26">
        <v>6.6</v>
      </c>
      <c r="E18" s="58"/>
      <c r="F18" s="58"/>
    </row>
    <row r="19" spans="1:6">
      <c r="A19" s="33" t="s">
        <v>269</v>
      </c>
      <c r="B19" s="27"/>
      <c r="C19" s="62"/>
      <c r="D19" s="63"/>
      <c r="E19" s="58"/>
      <c r="F19" s="58"/>
    </row>
    <row r="20" spans="1:6">
      <c r="A20" s="36" t="s">
        <v>268</v>
      </c>
      <c r="B20" s="9" t="s">
        <v>270</v>
      </c>
      <c r="C20" s="62">
        <v>41.6</v>
      </c>
      <c r="D20" s="26">
        <v>29.1</v>
      </c>
      <c r="E20" s="58"/>
      <c r="F20" s="58"/>
    </row>
    <row r="21" spans="1:6">
      <c r="A21" s="36" t="s">
        <v>387</v>
      </c>
      <c r="B21" s="9" t="s">
        <v>271</v>
      </c>
      <c r="C21" s="62">
        <v>84.4</v>
      </c>
      <c r="D21" s="26">
        <v>59</v>
      </c>
      <c r="E21" s="58"/>
      <c r="F21" s="58"/>
    </row>
    <row r="22" spans="1:6" ht="25.5">
      <c r="A22" s="36" t="s">
        <v>388</v>
      </c>
      <c r="B22" s="9" t="s">
        <v>272</v>
      </c>
      <c r="C22" s="62">
        <v>47.2</v>
      </c>
      <c r="D22" s="26">
        <v>33</v>
      </c>
      <c r="E22" s="58"/>
      <c r="F22" s="58"/>
    </row>
    <row r="23" spans="1:6">
      <c r="A23" s="36" t="s">
        <v>753</v>
      </c>
      <c r="B23" s="9" t="s">
        <v>752</v>
      </c>
      <c r="C23" s="62">
        <v>59.3</v>
      </c>
      <c r="D23" s="26">
        <v>41.5</v>
      </c>
      <c r="E23" s="58"/>
      <c r="F23" s="58"/>
    </row>
    <row r="24" spans="1:6">
      <c r="A24" s="37" t="s">
        <v>179</v>
      </c>
      <c r="B24" s="27"/>
      <c r="C24" s="62"/>
      <c r="D24" s="63"/>
      <c r="E24" s="58"/>
      <c r="F24" s="58"/>
    </row>
    <row r="25" spans="1:6" ht="38.25">
      <c r="A25" s="28" t="s">
        <v>178</v>
      </c>
      <c r="B25" s="9" t="s">
        <v>180</v>
      </c>
      <c r="C25" s="62">
        <v>123.4</v>
      </c>
      <c r="D25" s="26">
        <v>86.31</v>
      </c>
      <c r="E25" s="58"/>
      <c r="F25" s="58"/>
    </row>
    <row r="26" spans="1:6" ht="38.25">
      <c r="A26" s="28" t="s">
        <v>181</v>
      </c>
      <c r="B26" s="9" t="s">
        <v>182</v>
      </c>
      <c r="C26" s="62">
        <v>123.4</v>
      </c>
      <c r="D26" s="26">
        <v>86.31</v>
      </c>
      <c r="E26" s="58"/>
      <c r="F26" s="58"/>
    </row>
    <row r="27" spans="1:6" ht="38.25">
      <c r="A27" s="28" t="s">
        <v>183</v>
      </c>
      <c r="B27" s="9" t="s">
        <v>184</v>
      </c>
      <c r="C27" s="62">
        <v>134.69999999999999</v>
      </c>
      <c r="D27" s="26">
        <v>94.22</v>
      </c>
      <c r="E27" s="58"/>
      <c r="F27" s="58"/>
    </row>
    <row r="28" spans="1:6" ht="38.25">
      <c r="A28" s="28" t="s">
        <v>185</v>
      </c>
      <c r="B28" s="9" t="s">
        <v>186</v>
      </c>
      <c r="C28" s="62">
        <v>134.69999999999999</v>
      </c>
      <c r="D28" s="26">
        <v>94.22</v>
      </c>
      <c r="E28" s="58"/>
      <c r="F28" s="58"/>
    </row>
    <row r="29" spans="1:6" ht="25.5">
      <c r="A29" s="28" t="s">
        <v>187</v>
      </c>
      <c r="B29" s="9" t="s">
        <v>188</v>
      </c>
      <c r="C29" s="62">
        <v>115.8</v>
      </c>
      <c r="D29" s="26">
        <v>81.010000000000005</v>
      </c>
      <c r="E29" s="58"/>
      <c r="F29" s="58"/>
    </row>
    <row r="30" spans="1:6" ht="25.5">
      <c r="A30" s="28" t="s">
        <v>189</v>
      </c>
      <c r="B30" s="9" t="s">
        <v>190</v>
      </c>
      <c r="C30" s="62">
        <v>115.8</v>
      </c>
      <c r="D30" s="26">
        <v>81.010000000000005</v>
      </c>
      <c r="E30" s="58"/>
      <c r="F30" s="58"/>
    </row>
    <row r="31" spans="1:6" ht="25.5">
      <c r="A31" s="28" t="s">
        <v>191</v>
      </c>
      <c r="B31" s="9" t="s">
        <v>192</v>
      </c>
      <c r="C31" s="62">
        <v>127.1</v>
      </c>
      <c r="D31" s="26">
        <v>88.91</v>
      </c>
      <c r="E31" s="58"/>
      <c r="F31" s="58"/>
    </row>
    <row r="32" spans="1:6" ht="25.5">
      <c r="A32" s="28" t="s">
        <v>193</v>
      </c>
      <c r="B32" s="9" t="s">
        <v>194</v>
      </c>
      <c r="C32" s="62">
        <v>127.1</v>
      </c>
      <c r="D32" s="26">
        <v>88.91</v>
      </c>
      <c r="E32" s="58"/>
      <c r="F32" s="58"/>
    </row>
    <row r="33" spans="1:6" ht="25.5">
      <c r="A33" s="28" t="s">
        <v>195</v>
      </c>
      <c r="B33" s="9" t="s">
        <v>196</v>
      </c>
      <c r="C33" s="62">
        <v>123.4</v>
      </c>
      <c r="D33" s="26">
        <v>86.31</v>
      </c>
      <c r="E33" s="58"/>
      <c r="F33" s="58"/>
    </row>
    <row r="34" spans="1:6" ht="25.5">
      <c r="A34" s="28" t="s">
        <v>197</v>
      </c>
      <c r="B34" s="9" t="s">
        <v>198</v>
      </c>
      <c r="C34" s="62">
        <v>123.4</v>
      </c>
      <c r="D34" s="26">
        <v>86.31</v>
      </c>
      <c r="E34" s="58"/>
      <c r="F34" s="58"/>
    </row>
    <row r="35" spans="1:6">
      <c r="A35" s="28" t="s">
        <v>199</v>
      </c>
      <c r="B35" s="9" t="s">
        <v>200</v>
      </c>
      <c r="C35" s="62">
        <v>11.4</v>
      </c>
      <c r="D35" s="26">
        <v>8</v>
      </c>
      <c r="E35" s="58"/>
      <c r="F35" s="58"/>
    </row>
    <row r="36" spans="1:6" ht="25.5">
      <c r="A36" s="34" t="s">
        <v>201</v>
      </c>
      <c r="B36" s="9" t="s">
        <v>202</v>
      </c>
      <c r="C36" s="62">
        <v>109.4</v>
      </c>
      <c r="D36" s="26">
        <v>76.510000000000005</v>
      </c>
      <c r="E36" s="58"/>
      <c r="F36" s="58"/>
    </row>
    <row r="37" spans="1:6" ht="25.5">
      <c r="A37" s="34" t="s">
        <v>203</v>
      </c>
      <c r="B37" s="9" t="s">
        <v>204</v>
      </c>
      <c r="C37" s="62">
        <v>98.8</v>
      </c>
      <c r="D37" s="26">
        <v>69.11</v>
      </c>
      <c r="E37" s="58"/>
      <c r="F37" s="58"/>
    </row>
    <row r="38" spans="1:6">
      <c r="A38" s="28" t="s">
        <v>205</v>
      </c>
      <c r="B38" s="29" t="s">
        <v>206</v>
      </c>
      <c r="C38" s="62">
        <v>75.900000000000006</v>
      </c>
      <c r="D38" s="26">
        <v>53.1</v>
      </c>
      <c r="E38" s="58"/>
      <c r="F38" s="58"/>
    </row>
    <row r="39" spans="1:6">
      <c r="A39" s="28" t="s">
        <v>207</v>
      </c>
      <c r="B39" s="9" t="s">
        <v>208</v>
      </c>
      <c r="C39" s="62">
        <v>77.900000000000006</v>
      </c>
      <c r="D39" s="26">
        <v>54.5</v>
      </c>
      <c r="E39" s="58"/>
      <c r="F39" s="58"/>
    </row>
    <row r="40" spans="1:6">
      <c r="A40" s="28" t="s">
        <v>389</v>
      </c>
      <c r="B40" s="9" t="s">
        <v>209</v>
      </c>
      <c r="C40" s="62">
        <v>131</v>
      </c>
      <c r="D40" s="26">
        <v>91.61</v>
      </c>
      <c r="E40" s="58"/>
      <c r="F40" s="58"/>
    </row>
    <row r="41" spans="1:6">
      <c r="A41" s="28" t="s">
        <v>210</v>
      </c>
      <c r="B41" s="9" t="s">
        <v>211</v>
      </c>
      <c r="C41" s="62">
        <v>134.69999999999999</v>
      </c>
      <c r="D41" s="26">
        <v>94.22</v>
      </c>
      <c r="E41" s="58"/>
      <c r="F41" s="58"/>
    </row>
    <row r="42" spans="1:6">
      <c r="A42" s="28" t="s">
        <v>212</v>
      </c>
      <c r="B42" s="9" t="s">
        <v>213</v>
      </c>
      <c r="C42" s="62">
        <v>142.5</v>
      </c>
      <c r="D42" s="26">
        <v>99.62</v>
      </c>
      <c r="E42" s="58"/>
      <c r="F42" s="58"/>
    </row>
    <row r="43" spans="1:6" ht="25.5">
      <c r="A43" s="28" t="s">
        <v>214</v>
      </c>
      <c r="B43" s="9" t="s">
        <v>215</v>
      </c>
      <c r="C43" s="62">
        <v>144.30000000000001</v>
      </c>
      <c r="D43" s="26">
        <v>100.92</v>
      </c>
      <c r="E43" s="58"/>
      <c r="F43" s="58"/>
    </row>
    <row r="44" spans="1:6" ht="25.5">
      <c r="A44" s="28" t="s">
        <v>216</v>
      </c>
      <c r="B44" s="9" t="s">
        <v>217</v>
      </c>
      <c r="C44" s="62">
        <v>146.19999999999999</v>
      </c>
      <c r="D44" s="26">
        <v>102.22</v>
      </c>
      <c r="E44" s="58"/>
      <c r="F44" s="58"/>
    </row>
    <row r="45" spans="1:6" ht="25.5">
      <c r="A45" s="28" t="s">
        <v>218</v>
      </c>
      <c r="B45" s="9" t="s">
        <v>219</v>
      </c>
      <c r="C45" s="62">
        <v>148.19999999999999</v>
      </c>
      <c r="D45" s="26">
        <v>103.62</v>
      </c>
      <c r="E45" s="58"/>
      <c r="F45" s="58"/>
    </row>
    <row r="46" spans="1:6">
      <c r="A46" s="38" t="s">
        <v>220</v>
      </c>
      <c r="B46" s="9" t="s">
        <v>344</v>
      </c>
      <c r="C46" s="62">
        <v>981.8</v>
      </c>
      <c r="D46" s="26">
        <v>686.59</v>
      </c>
      <c r="E46" s="58"/>
      <c r="F46" s="58"/>
    </row>
    <row r="47" spans="1:6" ht="25.5">
      <c r="A47" s="36" t="s">
        <v>345</v>
      </c>
      <c r="B47" s="9" t="s">
        <v>346</v>
      </c>
      <c r="C47" s="62">
        <v>469</v>
      </c>
      <c r="D47" s="26">
        <v>327.94</v>
      </c>
      <c r="E47" s="58"/>
      <c r="F47" s="58"/>
    </row>
    <row r="48" spans="1:6">
      <c r="A48" s="36" t="s">
        <v>347</v>
      </c>
      <c r="B48" s="9" t="s">
        <v>348</v>
      </c>
      <c r="C48" s="62">
        <v>1.9</v>
      </c>
      <c r="D48" s="26">
        <v>1.3</v>
      </c>
      <c r="E48" s="58"/>
      <c r="F48" s="58"/>
    </row>
    <row r="49" spans="1:6">
      <c r="A49" s="36" t="s">
        <v>349</v>
      </c>
      <c r="B49" s="9" t="s">
        <v>350</v>
      </c>
      <c r="C49" s="62">
        <v>11.4</v>
      </c>
      <c r="D49" s="26">
        <v>8</v>
      </c>
      <c r="E49" s="58"/>
      <c r="F49" s="58"/>
    </row>
    <row r="50" spans="1:6">
      <c r="A50" s="28" t="s">
        <v>351</v>
      </c>
      <c r="B50" s="9" t="s">
        <v>352</v>
      </c>
      <c r="C50" s="62">
        <v>262.2</v>
      </c>
      <c r="D50" s="26">
        <v>183.33</v>
      </c>
      <c r="E50" s="58"/>
      <c r="F50" s="58"/>
    </row>
    <row r="51" spans="1:6">
      <c r="A51" s="28" t="s">
        <v>353</v>
      </c>
      <c r="B51" s="9" t="s">
        <v>354</v>
      </c>
      <c r="C51" s="62">
        <v>288.60000000000002</v>
      </c>
      <c r="D51" s="26">
        <v>201.82</v>
      </c>
      <c r="E51" s="58"/>
      <c r="F51" s="58"/>
    </row>
    <row r="52" spans="1:6" ht="25.5">
      <c r="A52" s="28" t="s">
        <v>390</v>
      </c>
      <c r="B52" s="9" t="s">
        <v>355</v>
      </c>
      <c r="C52" s="62">
        <v>232</v>
      </c>
      <c r="D52" s="26">
        <v>162.22</v>
      </c>
      <c r="E52" s="58"/>
      <c r="F52" s="58"/>
    </row>
    <row r="53" spans="1:6">
      <c r="A53" s="28" t="s">
        <v>356</v>
      </c>
      <c r="B53" s="9" t="s">
        <v>357</v>
      </c>
      <c r="C53" s="62">
        <v>41.8</v>
      </c>
      <c r="D53" s="26">
        <v>29.21</v>
      </c>
      <c r="E53" s="58"/>
      <c r="F53" s="58"/>
    </row>
    <row r="54" spans="1:6">
      <c r="A54" s="36" t="s">
        <v>358</v>
      </c>
      <c r="B54" s="9" t="s">
        <v>359</v>
      </c>
      <c r="C54" s="62">
        <v>22.7</v>
      </c>
      <c r="D54" s="26">
        <v>15.9</v>
      </c>
      <c r="E54" s="58"/>
      <c r="F54" s="58"/>
    </row>
    <row r="55" spans="1:6">
      <c r="A55" s="36" t="s">
        <v>360</v>
      </c>
      <c r="B55" s="9" t="s">
        <v>361</v>
      </c>
      <c r="C55" s="62">
        <v>24.7</v>
      </c>
      <c r="D55" s="26">
        <v>17.3</v>
      </c>
      <c r="E55" s="58"/>
      <c r="F55" s="58"/>
    </row>
    <row r="56" spans="1:6">
      <c r="A56" s="36" t="s">
        <v>362</v>
      </c>
      <c r="B56" s="9" t="s">
        <v>363</v>
      </c>
      <c r="C56" s="62">
        <v>34.299999999999997</v>
      </c>
      <c r="D56" s="26">
        <v>24</v>
      </c>
      <c r="E56" s="58"/>
      <c r="F56" s="58"/>
    </row>
    <row r="57" spans="1:6">
      <c r="A57" s="36" t="s">
        <v>364</v>
      </c>
      <c r="B57" s="9" t="s">
        <v>365</v>
      </c>
      <c r="C57" s="62">
        <v>41.8</v>
      </c>
      <c r="D57" s="26">
        <v>29.21</v>
      </c>
      <c r="E57" s="58"/>
      <c r="F57" s="58"/>
    </row>
    <row r="58" spans="1:6">
      <c r="A58" s="36" t="s">
        <v>366</v>
      </c>
      <c r="B58" s="9" t="s">
        <v>367</v>
      </c>
      <c r="C58" s="62">
        <v>37.9</v>
      </c>
      <c r="D58" s="26">
        <v>26.51</v>
      </c>
      <c r="E58" s="58"/>
      <c r="F58" s="58"/>
    </row>
    <row r="59" spans="1:6">
      <c r="A59" s="36" t="s">
        <v>368</v>
      </c>
      <c r="B59" s="9" t="s">
        <v>369</v>
      </c>
      <c r="C59" s="62">
        <v>30.3</v>
      </c>
      <c r="D59" s="26">
        <v>21.21</v>
      </c>
      <c r="E59" s="58"/>
      <c r="F59" s="58"/>
    </row>
    <row r="60" spans="1:6">
      <c r="A60" s="36" t="s">
        <v>370</v>
      </c>
      <c r="B60" s="9" t="s">
        <v>371</v>
      </c>
      <c r="C60" s="62">
        <v>20.9</v>
      </c>
      <c r="D60" s="26">
        <v>14.6</v>
      </c>
      <c r="E60" s="58"/>
      <c r="F60" s="58"/>
    </row>
    <row r="61" spans="1:6">
      <c r="A61" s="36" t="s">
        <v>372</v>
      </c>
      <c r="B61" s="9" t="s">
        <v>373</v>
      </c>
      <c r="C61" s="62">
        <v>1.9</v>
      </c>
      <c r="D61" s="26">
        <v>1.3</v>
      </c>
      <c r="E61" s="58"/>
      <c r="F61" s="58"/>
    </row>
    <row r="62" spans="1:6">
      <c r="A62" s="30" t="s">
        <v>374</v>
      </c>
      <c r="B62" s="9" t="s">
        <v>375</v>
      </c>
      <c r="C62" s="62">
        <v>1.9</v>
      </c>
      <c r="D62" s="26">
        <v>1.3</v>
      </c>
      <c r="E62" s="58"/>
      <c r="F62" s="58"/>
    </row>
    <row r="63" spans="1:6">
      <c r="A63" s="36" t="s">
        <v>376</v>
      </c>
      <c r="B63" s="9" t="s">
        <v>377</v>
      </c>
      <c r="C63" s="62">
        <v>45.6</v>
      </c>
      <c r="D63" s="26">
        <v>31.91</v>
      </c>
      <c r="E63" s="58"/>
      <c r="F63" s="58"/>
    </row>
    <row r="64" spans="1:6">
      <c r="A64" s="36" t="s">
        <v>378</v>
      </c>
      <c r="B64" s="9" t="s">
        <v>379</v>
      </c>
      <c r="C64" s="62">
        <v>64.5</v>
      </c>
      <c r="D64" s="26">
        <v>45.1</v>
      </c>
      <c r="E64" s="58"/>
      <c r="F64" s="58"/>
    </row>
    <row r="65" spans="1:6">
      <c r="A65" s="36" t="s">
        <v>380</v>
      </c>
      <c r="B65" s="9" t="s">
        <v>381</v>
      </c>
      <c r="C65" s="62">
        <v>13.3</v>
      </c>
      <c r="D65" s="26">
        <v>9.3000000000000007</v>
      </c>
      <c r="E65" s="58"/>
      <c r="F65" s="58"/>
    </row>
    <row r="66" spans="1:6">
      <c r="A66" s="36" t="s">
        <v>382</v>
      </c>
      <c r="B66" s="9" t="s">
        <v>384</v>
      </c>
      <c r="C66" s="62">
        <v>60.6</v>
      </c>
      <c r="D66" s="26">
        <v>42.4</v>
      </c>
      <c r="E66" s="58"/>
      <c r="F66" s="58"/>
    </row>
    <row r="67" spans="1:6">
      <c r="A67" s="37" t="s">
        <v>174</v>
      </c>
      <c r="B67" s="42"/>
      <c r="C67" s="62"/>
      <c r="D67" s="63"/>
      <c r="E67" s="58"/>
      <c r="F67" s="58"/>
    </row>
    <row r="68" spans="1:6" ht="25.5">
      <c r="A68" s="36" t="s">
        <v>483</v>
      </c>
      <c r="B68" s="9" t="s">
        <v>278</v>
      </c>
      <c r="C68" s="62">
        <v>125</v>
      </c>
      <c r="D68" s="26">
        <v>87</v>
      </c>
      <c r="E68" s="58"/>
      <c r="F68" s="58"/>
    </row>
    <row r="69" spans="1:6" ht="25.5">
      <c r="A69" s="36" t="s">
        <v>484</v>
      </c>
      <c r="B69" s="9" t="s">
        <v>279</v>
      </c>
      <c r="C69" s="62">
        <v>136</v>
      </c>
      <c r="D69" s="26">
        <v>95</v>
      </c>
      <c r="E69" s="58"/>
      <c r="F69" s="58"/>
    </row>
    <row r="70" spans="1:6">
      <c r="A70" s="36" t="s">
        <v>280</v>
      </c>
      <c r="B70" s="9" t="s">
        <v>281</v>
      </c>
      <c r="C70" s="62">
        <v>8.4</v>
      </c>
      <c r="D70" s="26">
        <v>5.9</v>
      </c>
      <c r="E70" s="58"/>
      <c r="F70" s="58"/>
    </row>
    <row r="71" spans="1:6">
      <c r="A71" s="36"/>
      <c r="B71" s="40" t="s">
        <v>30</v>
      </c>
      <c r="C71" s="62"/>
      <c r="D71" s="63"/>
      <c r="E71" s="58"/>
      <c r="F71" s="58"/>
    </row>
    <row r="72" spans="1:6">
      <c r="A72" s="28" t="s">
        <v>246</v>
      </c>
      <c r="B72" s="9" t="s">
        <v>247</v>
      </c>
      <c r="C72" s="62">
        <v>6.3</v>
      </c>
      <c r="D72" s="26">
        <v>4.4000000000000004</v>
      </c>
      <c r="E72" s="58"/>
      <c r="F72" s="58"/>
    </row>
    <row r="73" spans="1:6">
      <c r="A73" s="28" t="s">
        <v>248</v>
      </c>
      <c r="B73" s="9" t="s">
        <v>249</v>
      </c>
      <c r="C73" s="62">
        <v>10.3</v>
      </c>
      <c r="D73" s="26">
        <v>7.2</v>
      </c>
      <c r="E73" s="58"/>
      <c r="F73" s="58"/>
    </row>
    <row r="74" spans="1:6">
      <c r="A74" s="28" t="s">
        <v>1268</v>
      </c>
      <c r="B74" s="9" t="s">
        <v>1271</v>
      </c>
      <c r="C74" s="62">
        <v>5.0999999999999996</v>
      </c>
      <c r="D74" s="26">
        <v>3.6</v>
      </c>
      <c r="E74" s="58"/>
      <c r="F74" s="58"/>
    </row>
    <row r="75" spans="1:6">
      <c r="A75" s="28" t="s">
        <v>250</v>
      </c>
      <c r="B75" s="9" t="s">
        <v>251</v>
      </c>
      <c r="C75" s="62">
        <v>14</v>
      </c>
      <c r="D75" s="26">
        <v>9.8000000000000007</v>
      </c>
      <c r="E75" s="58"/>
      <c r="F75" s="58"/>
    </row>
    <row r="76" spans="1:6">
      <c r="A76" s="28" t="s">
        <v>252</v>
      </c>
      <c r="B76" s="9" t="s">
        <v>253</v>
      </c>
      <c r="C76" s="62">
        <v>1.4</v>
      </c>
      <c r="D76" s="26">
        <v>1</v>
      </c>
      <c r="E76" s="58"/>
      <c r="F76" s="58"/>
    </row>
    <row r="77" spans="1:6" ht="24.75" customHeight="1">
      <c r="A77" s="36" t="s">
        <v>267</v>
      </c>
      <c r="B77" s="9" t="s">
        <v>764</v>
      </c>
      <c r="C77" s="62">
        <v>9.6</v>
      </c>
      <c r="D77" s="26">
        <v>6.7</v>
      </c>
      <c r="E77" s="58"/>
      <c r="F77" s="58"/>
    </row>
    <row r="78" spans="1:6">
      <c r="A78" s="28" t="s">
        <v>282</v>
      </c>
      <c r="B78" s="9" t="s">
        <v>283</v>
      </c>
      <c r="C78" s="62" t="s">
        <v>1631</v>
      </c>
      <c r="D78" s="26" t="s">
        <v>1632</v>
      </c>
      <c r="E78" s="58"/>
      <c r="F78" s="58"/>
    </row>
    <row r="79" spans="1:6">
      <c r="A79" s="28" t="s">
        <v>1269</v>
      </c>
      <c r="B79" s="9" t="s">
        <v>1270</v>
      </c>
      <c r="C79" s="62" t="s">
        <v>1630</v>
      </c>
      <c r="D79" s="26" t="s">
        <v>1629</v>
      </c>
      <c r="E79" s="58"/>
      <c r="F79" s="58"/>
    </row>
    <row r="80" spans="1:6">
      <c r="A80" s="28" t="s">
        <v>284</v>
      </c>
      <c r="B80" s="9" t="s">
        <v>285</v>
      </c>
      <c r="C80" s="62">
        <v>3.1</v>
      </c>
      <c r="D80" s="26">
        <v>2.2000000000000002</v>
      </c>
      <c r="E80" s="58"/>
      <c r="F80" s="58"/>
    </row>
    <row r="81" spans="1:6">
      <c r="A81" s="28" t="s">
        <v>286</v>
      </c>
      <c r="B81" s="9" t="s">
        <v>287</v>
      </c>
      <c r="C81" s="62">
        <v>3.7</v>
      </c>
      <c r="D81" s="26">
        <v>2.6</v>
      </c>
      <c r="E81" s="58"/>
      <c r="F81" s="58"/>
    </row>
    <row r="82" spans="1:6">
      <c r="A82" s="28" t="s">
        <v>288</v>
      </c>
      <c r="B82" s="9" t="s">
        <v>175</v>
      </c>
      <c r="C82" s="62">
        <v>2</v>
      </c>
      <c r="D82" s="26">
        <v>1.4</v>
      </c>
      <c r="E82" s="58"/>
      <c r="F82" s="58"/>
    </row>
    <row r="83" spans="1:6">
      <c r="A83" s="28" t="s">
        <v>176</v>
      </c>
      <c r="B83" s="9" t="s">
        <v>177</v>
      </c>
      <c r="C83" s="62">
        <v>2.1</v>
      </c>
      <c r="D83" s="26">
        <v>1.5</v>
      </c>
      <c r="E83" s="58"/>
      <c r="F83" s="58"/>
    </row>
    <row r="84" spans="1:6">
      <c r="A84" s="39"/>
      <c r="B84" s="41" t="s">
        <v>391</v>
      </c>
      <c r="C84" s="62"/>
      <c r="D84" s="26"/>
      <c r="E84" s="58"/>
      <c r="F84" s="58"/>
    </row>
    <row r="85" spans="1:6">
      <c r="A85" s="33" t="s">
        <v>179</v>
      </c>
      <c r="B85" s="23"/>
      <c r="C85" s="62"/>
      <c r="D85" s="26"/>
      <c r="E85" s="58"/>
      <c r="F85" s="58"/>
    </row>
    <row r="86" spans="1:6">
      <c r="A86" s="36" t="s">
        <v>392</v>
      </c>
      <c r="B86" s="9" t="s">
        <v>393</v>
      </c>
      <c r="C86" s="62">
        <v>51</v>
      </c>
      <c r="D86" s="26">
        <v>35</v>
      </c>
      <c r="E86" s="58"/>
      <c r="F86" s="58"/>
    </row>
    <row r="87" spans="1:6">
      <c r="A87" s="33" t="s">
        <v>394</v>
      </c>
      <c r="B87" s="9"/>
      <c r="C87" s="62"/>
      <c r="D87" s="26"/>
      <c r="E87" s="58"/>
      <c r="F87" s="58"/>
    </row>
    <row r="88" spans="1:6">
      <c r="A88" s="36" t="s">
        <v>402</v>
      </c>
      <c r="B88" s="25" t="s">
        <v>395</v>
      </c>
      <c r="C88" s="62">
        <v>26.3</v>
      </c>
      <c r="D88" s="26">
        <v>18.399999999999999</v>
      </c>
      <c r="E88" s="58"/>
      <c r="F88" s="58"/>
    </row>
    <row r="89" spans="1:6">
      <c r="A89" s="36" t="s">
        <v>403</v>
      </c>
      <c r="B89" s="25" t="s">
        <v>396</v>
      </c>
      <c r="C89" s="62">
        <v>29.2</v>
      </c>
      <c r="D89" s="26">
        <v>20.399999999999999</v>
      </c>
      <c r="E89" s="58"/>
      <c r="F89" s="58"/>
    </row>
    <row r="90" spans="1:6">
      <c r="A90" s="36" t="s">
        <v>404</v>
      </c>
      <c r="B90" s="25" t="s">
        <v>397</v>
      </c>
      <c r="C90" s="62">
        <v>35</v>
      </c>
      <c r="D90" s="26">
        <v>24.51</v>
      </c>
      <c r="E90" s="58"/>
      <c r="F90" s="58"/>
    </row>
    <row r="91" spans="1:6">
      <c r="A91" s="36" t="s">
        <v>405</v>
      </c>
      <c r="B91" s="25" t="s">
        <v>398</v>
      </c>
      <c r="C91" s="62">
        <v>39.299999999999997</v>
      </c>
      <c r="D91" s="26">
        <v>27.5</v>
      </c>
      <c r="E91" s="58"/>
      <c r="F91" s="58"/>
    </row>
    <row r="92" spans="1:6" ht="25.5">
      <c r="A92" s="36" t="s">
        <v>406</v>
      </c>
      <c r="B92" s="25" t="s">
        <v>399</v>
      </c>
      <c r="C92" s="62">
        <v>35</v>
      </c>
      <c r="D92" s="26">
        <v>24.51</v>
      </c>
      <c r="E92" s="58"/>
      <c r="F92" s="58"/>
    </row>
    <row r="93" spans="1:6" ht="25.5">
      <c r="A93" s="36" t="s">
        <v>407</v>
      </c>
      <c r="B93" s="25" t="s">
        <v>400</v>
      </c>
      <c r="C93" s="62">
        <v>39.299999999999997</v>
      </c>
      <c r="D93" s="26">
        <v>27.5</v>
      </c>
      <c r="E93" s="58"/>
      <c r="F93" s="58"/>
    </row>
    <row r="94" spans="1:6" ht="25.5">
      <c r="A94" s="36" t="s">
        <v>408</v>
      </c>
      <c r="B94" s="25" t="s">
        <v>401</v>
      </c>
      <c r="C94" s="62">
        <v>43.8</v>
      </c>
      <c r="D94" s="26">
        <v>30.61</v>
      </c>
      <c r="E94" s="58"/>
      <c r="F94" s="58"/>
    </row>
    <row r="95" spans="1:6">
      <c r="A95" s="60"/>
      <c r="B95" s="57"/>
      <c r="C95" s="24"/>
      <c r="D95" s="61"/>
    </row>
    <row r="97" spans="1:4" s="13" customFormat="1" ht="15.75">
      <c r="A97" s="11"/>
      <c r="B97" s="17" t="s">
        <v>429</v>
      </c>
      <c r="C97" s="68"/>
      <c r="D97" s="53"/>
    </row>
    <row r="98" spans="1:4" s="13" customFormat="1" ht="13.35" customHeight="1">
      <c r="A98" s="11"/>
      <c r="B98" s="17"/>
      <c r="C98" s="68"/>
      <c r="D98" s="53"/>
    </row>
    <row r="99" spans="1:4" s="13" customFormat="1" ht="15.75">
      <c r="B99" s="245" t="s">
        <v>1063</v>
      </c>
      <c r="C99" s="81"/>
      <c r="D99" s="54"/>
    </row>
    <row r="100" spans="1:4" s="15" customFormat="1" ht="19.5">
      <c r="A100" s="16"/>
      <c r="B100" s="51"/>
      <c r="C100" s="82"/>
      <c r="D100" s="52"/>
    </row>
  </sheetData>
  <phoneticPr fontId="0" type="noConversion"/>
  <hyperlinks>
    <hyperlink ref="A1" location="Главная!A1" display="На главную"/>
  </hyperlinks>
  <pageMargins left="0.75" right="0.75" top="1" bottom="1" header="0.5" footer="0.5"/>
  <pageSetup paperSize="9" orientation="portrait" verticalDpi="0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>
  <sheetPr codeName="Лист12">
    <tabColor theme="7" tint="-0.249977111117893"/>
  </sheetPr>
  <dimension ref="A1:G36"/>
  <sheetViews>
    <sheetView showGridLines="0" zoomScaleNormal="100" zoomScaleSheetLayoutView="100" workbookViewId="0"/>
  </sheetViews>
  <sheetFormatPr defaultRowHeight="14.25"/>
  <cols>
    <col min="1" max="1" width="17.7109375" style="98" customWidth="1"/>
    <col min="2" max="2" width="139.42578125" style="70" customWidth="1"/>
    <col min="3" max="3" width="11.140625" style="70" customWidth="1"/>
    <col min="4" max="4" width="11.28515625" style="70" customWidth="1"/>
    <col min="5" max="5" width="17" style="70" customWidth="1"/>
    <col min="6" max="6" width="24.7109375" style="70" customWidth="1"/>
    <col min="7" max="16384" width="9.140625" style="70"/>
  </cols>
  <sheetData>
    <row r="1" spans="1:5" ht="15">
      <c r="A1" s="96" t="s">
        <v>238</v>
      </c>
    </row>
    <row r="3" spans="1:5">
      <c r="A3" s="99" t="s">
        <v>239</v>
      </c>
      <c r="B3" s="69" t="s">
        <v>243</v>
      </c>
      <c r="C3" s="136" t="s">
        <v>240</v>
      </c>
      <c r="D3" s="136" t="s">
        <v>241</v>
      </c>
      <c r="E3" s="136" t="s">
        <v>242</v>
      </c>
    </row>
    <row r="4" spans="1:5" ht="15">
      <c r="A4" s="102"/>
      <c r="B4" s="86" t="s">
        <v>308</v>
      </c>
      <c r="C4" s="219"/>
      <c r="D4" s="104"/>
      <c r="E4" s="151"/>
    </row>
    <row r="5" spans="1:5" ht="15">
      <c r="A5" s="102"/>
      <c r="B5" s="112" t="s">
        <v>1055</v>
      </c>
      <c r="C5" s="220"/>
      <c r="D5" s="104"/>
      <c r="E5" s="151"/>
    </row>
    <row r="6" spans="1:5" ht="15">
      <c r="A6" s="107" t="s">
        <v>478</v>
      </c>
      <c r="B6" s="113"/>
      <c r="C6" s="220"/>
      <c r="D6" s="104"/>
      <c r="E6" s="151"/>
    </row>
    <row r="7" spans="1:5" ht="228">
      <c r="A7" s="87" t="s">
        <v>298</v>
      </c>
      <c r="B7" s="117" t="s">
        <v>1636</v>
      </c>
      <c r="C7" s="221">
        <v>34080</v>
      </c>
      <c r="D7" s="221">
        <v>34080</v>
      </c>
    </row>
    <row r="8" spans="1:5" ht="228">
      <c r="A8" s="87" t="s">
        <v>299</v>
      </c>
      <c r="B8" s="117" t="s">
        <v>1635</v>
      </c>
      <c r="C8" s="221">
        <v>37900</v>
      </c>
      <c r="D8" s="221">
        <v>37900</v>
      </c>
    </row>
    <row r="9" spans="1:5" ht="185.25">
      <c r="A9" s="87" t="s">
        <v>300</v>
      </c>
      <c r="B9" s="117" t="s">
        <v>1633</v>
      </c>
      <c r="C9" s="221">
        <v>40125</v>
      </c>
      <c r="D9" s="221">
        <v>40125</v>
      </c>
    </row>
    <row r="10" spans="1:5" ht="71.25">
      <c r="A10" s="87" t="s">
        <v>301</v>
      </c>
      <c r="B10" s="117" t="s">
        <v>754</v>
      </c>
      <c r="C10" s="221">
        <v>43100</v>
      </c>
      <c r="D10" s="221">
        <v>43100</v>
      </c>
    </row>
    <row r="11" spans="1:5" ht="228">
      <c r="A11" s="87" t="s">
        <v>302</v>
      </c>
      <c r="B11" s="117" t="s">
        <v>1634</v>
      </c>
      <c r="C11" s="221">
        <v>49146</v>
      </c>
      <c r="D11" s="221">
        <v>49146</v>
      </c>
    </row>
    <row r="12" spans="1:5" ht="15">
      <c r="A12" s="87"/>
      <c r="B12" s="86" t="s">
        <v>309</v>
      </c>
      <c r="C12" s="221"/>
      <c r="D12" s="221"/>
    </row>
    <row r="13" spans="1:5" ht="15">
      <c r="A13" s="107" t="s">
        <v>478</v>
      </c>
      <c r="B13" s="71"/>
      <c r="C13" s="222"/>
      <c r="D13" s="223"/>
      <c r="E13" s="151"/>
    </row>
    <row r="14" spans="1:5" ht="71.25">
      <c r="A14" s="87" t="s">
        <v>720</v>
      </c>
      <c r="B14" s="117" t="s">
        <v>1033</v>
      </c>
      <c r="C14" s="221">
        <v>1650</v>
      </c>
      <c r="D14" s="221">
        <v>1560</v>
      </c>
    </row>
    <row r="15" spans="1:5" ht="15">
      <c r="A15" s="102"/>
      <c r="B15" s="86" t="s">
        <v>310</v>
      </c>
      <c r="C15" s="222"/>
      <c r="D15" s="223"/>
      <c r="E15" s="151"/>
    </row>
    <row r="16" spans="1:5" ht="15">
      <c r="A16" s="107" t="s">
        <v>478</v>
      </c>
      <c r="B16" s="113"/>
      <c r="C16" s="222"/>
      <c r="D16" s="223"/>
      <c r="E16" s="151"/>
    </row>
    <row r="17" spans="1:7" ht="56.25" customHeight="1">
      <c r="A17" s="87" t="s">
        <v>1056</v>
      </c>
      <c r="B17" s="117" t="s">
        <v>1057</v>
      </c>
      <c r="C17" s="221">
        <v>117.3</v>
      </c>
      <c r="D17" s="221">
        <v>82.01</v>
      </c>
      <c r="E17" s="224"/>
    </row>
    <row r="18" spans="1:7" ht="15">
      <c r="A18" s="225"/>
      <c r="B18" s="86" t="s">
        <v>491</v>
      </c>
      <c r="C18" s="226"/>
      <c r="D18" s="221"/>
      <c r="E18" s="224"/>
    </row>
    <row r="19" spans="1:7" ht="15">
      <c r="A19" s="225" t="s">
        <v>490</v>
      </c>
      <c r="B19" s="227"/>
      <c r="C19" s="226">
        <v>239</v>
      </c>
      <c r="D19" s="221">
        <v>167.02</v>
      </c>
      <c r="E19" s="224"/>
    </row>
    <row r="20" spans="1:7" ht="15">
      <c r="A20" s="225" t="s">
        <v>488</v>
      </c>
      <c r="B20" s="228"/>
      <c r="C20" s="226">
        <v>300</v>
      </c>
      <c r="D20" s="221">
        <v>210.02</v>
      </c>
      <c r="E20" s="224"/>
    </row>
    <row r="21" spans="1:7" ht="64.5" customHeight="1">
      <c r="A21" s="225" t="s">
        <v>487</v>
      </c>
      <c r="B21" s="229" t="s">
        <v>303</v>
      </c>
      <c r="C21" s="230">
        <v>379</v>
      </c>
      <c r="D21" s="221">
        <v>265.04000000000002</v>
      </c>
      <c r="E21" s="224"/>
    </row>
    <row r="22" spans="1:7" ht="89.25" customHeight="1">
      <c r="A22" s="120" t="s">
        <v>489</v>
      </c>
      <c r="B22" s="231" t="s">
        <v>304</v>
      </c>
      <c r="C22" s="232">
        <v>379</v>
      </c>
      <c r="D22" s="226">
        <v>265.04000000000002</v>
      </c>
      <c r="E22" s="224"/>
    </row>
    <row r="23" spans="1:7" ht="15">
      <c r="A23" s="233"/>
      <c r="B23" s="86" t="s">
        <v>311</v>
      </c>
      <c r="C23" s="234"/>
      <c r="D23" s="223"/>
      <c r="E23" s="224"/>
    </row>
    <row r="24" spans="1:7" ht="15">
      <c r="A24" s="103" t="s">
        <v>306</v>
      </c>
      <c r="B24" s="104"/>
      <c r="C24" s="235"/>
      <c r="D24" s="223"/>
      <c r="E24" s="224"/>
    </row>
    <row r="25" spans="1:7" ht="42.75">
      <c r="A25" s="120" t="s">
        <v>305</v>
      </c>
      <c r="B25" s="117" t="s">
        <v>485</v>
      </c>
      <c r="C25" s="221">
        <v>225</v>
      </c>
      <c r="D25" s="236">
        <v>157.52000000000001</v>
      </c>
      <c r="E25" s="224"/>
    </row>
    <row r="26" spans="1:7" ht="42.75">
      <c r="A26" s="120" t="s">
        <v>307</v>
      </c>
      <c r="B26" s="117" t="s">
        <v>486</v>
      </c>
      <c r="C26" s="237">
        <v>354</v>
      </c>
      <c r="D26" s="238">
        <v>247.53</v>
      </c>
      <c r="E26" s="224"/>
    </row>
    <row r="27" spans="1:7" ht="15">
      <c r="A27" s="239"/>
      <c r="B27" s="240"/>
      <c r="C27" s="241"/>
      <c r="D27" s="242"/>
    </row>
    <row r="28" spans="1:7">
      <c r="B28" s="73" t="s">
        <v>1058</v>
      </c>
    </row>
    <row r="29" spans="1:7" s="14" customFormat="1" ht="15">
      <c r="A29" s="11"/>
      <c r="B29" s="74" t="s">
        <v>429</v>
      </c>
      <c r="C29" s="75"/>
      <c r="D29" s="53"/>
      <c r="E29" s="76"/>
      <c r="F29" s="243"/>
    </row>
    <row r="30" spans="1:7" s="14" customFormat="1" ht="13.35" customHeight="1">
      <c r="A30" s="11"/>
      <c r="B30" s="74"/>
      <c r="C30" s="75"/>
      <c r="D30" s="53"/>
      <c r="E30" s="76"/>
      <c r="F30" s="243"/>
    </row>
    <row r="31" spans="1:7" s="14" customFormat="1" ht="15">
      <c r="B31" s="246" t="s">
        <v>1257</v>
      </c>
      <c r="C31" s="78"/>
      <c r="D31" s="54"/>
      <c r="E31" s="77"/>
      <c r="F31" s="77"/>
    </row>
    <row r="32" spans="1:7" s="79" customFormat="1" ht="15">
      <c r="A32" s="16"/>
      <c r="C32" s="80"/>
      <c r="D32" s="52"/>
      <c r="E32" s="80"/>
      <c r="F32" s="80"/>
      <c r="G32" s="50"/>
    </row>
    <row r="33" spans="2:2">
      <c r="B33" s="45"/>
    </row>
    <row r="34" spans="2:2">
      <c r="B34" s="45"/>
    </row>
    <row r="35" spans="2:2">
      <c r="B35" s="45"/>
    </row>
    <row r="36" spans="2:2">
      <c r="B36" s="45"/>
    </row>
  </sheetData>
  <phoneticPr fontId="0" type="noConversion"/>
  <hyperlinks>
    <hyperlink ref="A1" location="Главная!A1" display="На главную"/>
    <hyperlink ref="B31" r:id="rId1"/>
  </hyperlinks>
  <pageMargins left="0" right="0" top="0" bottom="0" header="0.51181102362204722" footer="0.51181102362204722"/>
  <pageSetup paperSize="9" scale="69" orientation="portrait" r:id="rId2"/>
  <headerFooter alignWithMargins="0"/>
  <rowBreaks count="1" manualBreakCount="1">
    <brk id="17" max="3" man="1"/>
  </rowBreaks>
  <colBreaks count="1" manualBreakCount="1">
    <brk id="4" max="1048575" man="1"/>
  </colBreaks>
</worksheet>
</file>

<file path=xl/worksheets/sheet17.xml><?xml version="1.0" encoding="utf-8"?>
<worksheet xmlns="http://schemas.openxmlformats.org/spreadsheetml/2006/main" xmlns:r="http://schemas.openxmlformats.org/officeDocument/2006/relationships">
  <sheetPr codeName="Лист11">
    <tabColor theme="2" tint="-0.749992370372631"/>
  </sheetPr>
  <dimension ref="A1:E103"/>
  <sheetViews>
    <sheetView showGridLines="0" showWhiteSpace="0" zoomScaleNormal="100" zoomScaleSheetLayoutView="90" workbookViewId="0">
      <selection activeCell="B98" sqref="B98"/>
    </sheetView>
  </sheetViews>
  <sheetFormatPr defaultRowHeight="15"/>
  <cols>
    <col min="1" max="1" width="24.85546875" style="98" customWidth="1"/>
    <col min="2" max="2" width="148.28515625" style="70" customWidth="1"/>
    <col min="3" max="3" width="13.7109375" style="72" customWidth="1"/>
    <col min="4" max="4" width="13.42578125" style="72" customWidth="1"/>
    <col min="5" max="5" width="17" style="70" customWidth="1"/>
    <col min="6" max="16384" width="9.140625" style="70"/>
  </cols>
  <sheetData>
    <row r="1" spans="1:5">
      <c r="A1" s="96" t="s">
        <v>238</v>
      </c>
      <c r="E1" s="70" t="s">
        <v>517</v>
      </c>
    </row>
    <row r="3" spans="1:5">
      <c r="A3" s="99" t="s">
        <v>239</v>
      </c>
      <c r="B3" s="69" t="s">
        <v>243</v>
      </c>
      <c r="C3" s="171" t="s">
        <v>240</v>
      </c>
      <c r="D3" s="171" t="s">
        <v>241</v>
      </c>
      <c r="E3" s="136" t="s">
        <v>242</v>
      </c>
    </row>
    <row r="4" spans="1:5" s="175" customFormat="1">
      <c r="A4" s="172" t="s">
        <v>733</v>
      </c>
      <c r="B4" s="173"/>
      <c r="C4" s="174"/>
      <c r="D4" s="174"/>
    </row>
    <row r="5" spans="1:5" s="175" customFormat="1" ht="79.5" customHeight="1">
      <c r="A5" s="176" t="s">
        <v>734</v>
      </c>
      <c r="B5" s="177" t="s">
        <v>1493</v>
      </c>
      <c r="C5" s="94">
        <v>1051</v>
      </c>
      <c r="D5" s="178">
        <v>735</v>
      </c>
      <c r="E5" s="179"/>
    </row>
    <row r="6" spans="1:5" s="175" customFormat="1" ht="72" customHeight="1">
      <c r="A6" s="176" t="s">
        <v>735</v>
      </c>
      <c r="B6" s="177" t="s">
        <v>736</v>
      </c>
      <c r="C6" s="94">
        <v>790.8</v>
      </c>
      <c r="D6" s="178">
        <v>553</v>
      </c>
      <c r="E6" s="179"/>
    </row>
    <row r="7" spans="1:5" s="175" customFormat="1" ht="67.5" customHeight="1">
      <c r="A7" s="176" t="s">
        <v>737</v>
      </c>
      <c r="B7" s="180" t="s">
        <v>738</v>
      </c>
      <c r="C7" s="94">
        <v>632.1</v>
      </c>
      <c r="D7" s="178">
        <v>442</v>
      </c>
      <c r="E7" s="179"/>
    </row>
    <row r="8" spans="1:5" s="175" customFormat="1" ht="49.5" customHeight="1">
      <c r="A8" s="176" t="s">
        <v>739</v>
      </c>
      <c r="B8" s="180" t="s">
        <v>740</v>
      </c>
      <c r="C8" s="94">
        <v>300.3</v>
      </c>
      <c r="D8" s="178">
        <v>210</v>
      </c>
      <c r="E8" s="179"/>
    </row>
    <row r="9" spans="1:5" s="175" customFormat="1" ht="57">
      <c r="A9" s="176" t="s">
        <v>741</v>
      </c>
      <c r="B9" s="180" t="s">
        <v>742</v>
      </c>
      <c r="C9" s="94">
        <v>214.5</v>
      </c>
      <c r="D9" s="178">
        <v>150</v>
      </c>
      <c r="E9" s="179"/>
    </row>
    <row r="10" spans="1:5" s="175" customFormat="1" ht="60.75" customHeight="1">
      <c r="A10" s="176" t="s">
        <v>743</v>
      </c>
      <c r="B10" s="180" t="s">
        <v>744</v>
      </c>
      <c r="C10" s="94">
        <v>493.4</v>
      </c>
      <c r="D10" s="178">
        <v>345</v>
      </c>
      <c r="E10" s="179"/>
    </row>
    <row r="11" spans="1:5" s="175" customFormat="1" ht="86.25" customHeight="1">
      <c r="A11" s="176" t="s">
        <v>745</v>
      </c>
      <c r="B11" s="180" t="s">
        <v>750</v>
      </c>
      <c r="C11" s="94">
        <v>0</v>
      </c>
      <c r="D11" s="178">
        <v>0</v>
      </c>
      <c r="E11" s="179"/>
    </row>
    <row r="12" spans="1:5" s="175" customFormat="1" ht="42.75" customHeight="1">
      <c r="A12" s="176" t="s">
        <v>746</v>
      </c>
      <c r="B12" s="180" t="s">
        <v>751</v>
      </c>
      <c r="C12" s="94">
        <v>129</v>
      </c>
      <c r="D12" s="178">
        <v>90</v>
      </c>
      <c r="E12" s="179"/>
    </row>
    <row r="13" spans="1:5" s="175" customFormat="1" ht="19.5" customHeight="1">
      <c r="A13" s="176" t="s">
        <v>747</v>
      </c>
      <c r="B13" s="180" t="s">
        <v>748</v>
      </c>
      <c r="C13" s="94">
        <v>25.7</v>
      </c>
      <c r="D13" s="178">
        <v>18</v>
      </c>
      <c r="E13" s="179"/>
    </row>
    <row r="14" spans="1:5">
      <c r="A14" s="181" t="s">
        <v>461</v>
      </c>
      <c r="B14" s="182"/>
      <c r="C14" s="94"/>
      <c r="D14" s="183"/>
    </row>
    <row r="15" spans="1:5" ht="98.25" customHeight="1">
      <c r="A15" s="143" t="s">
        <v>462</v>
      </c>
      <c r="B15" s="184" t="s">
        <v>492</v>
      </c>
      <c r="C15" s="94">
        <v>326.8</v>
      </c>
      <c r="D15" s="185">
        <v>228.53</v>
      </c>
    </row>
    <row r="16" spans="1:5" ht="75.75" customHeight="1">
      <c r="A16" s="143" t="s">
        <v>463</v>
      </c>
      <c r="B16" s="184" t="s">
        <v>493</v>
      </c>
      <c r="C16" s="94">
        <v>443.5</v>
      </c>
      <c r="D16" s="186">
        <v>310.14</v>
      </c>
    </row>
    <row r="17" spans="1:5" ht="66.75" customHeight="1">
      <c r="A17" s="143" t="s">
        <v>523</v>
      </c>
      <c r="B17" s="184" t="s">
        <v>1078</v>
      </c>
      <c r="C17" s="94">
        <v>65.7</v>
      </c>
      <c r="D17" s="186">
        <v>45.91</v>
      </c>
      <c r="E17" s="179"/>
    </row>
    <row r="18" spans="1:5" ht="69.75" customHeight="1">
      <c r="A18" s="143" t="s">
        <v>520</v>
      </c>
      <c r="B18" s="184" t="s">
        <v>527</v>
      </c>
      <c r="C18" s="94">
        <v>284.5</v>
      </c>
      <c r="D18" s="186">
        <v>198.93</v>
      </c>
      <c r="E18" s="179"/>
    </row>
    <row r="19" spans="1:5" ht="86.25" customHeight="1">
      <c r="A19" s="143" t="s">
        <v>522</v>
      </c>
      <c r="B19" s="184" t="s">
        <v>524</v>
      </c>
      <c r="C19" s="94">
        <v>186.1</v>
      </c>
      <c r="D19" s="186">
        <v>130.11000000000001</v>
      </c>
      <c r="E19" s="179"/>
    </row>
    <row r="20" spans="1:5" ht="42" customHeight="1">
      <c r="A20" s="143" t="s">
        <v>521</v>
      </c>
      <c r="B20" s="184" t="s">
        <v>528</v>
      </c>
      <c r="C20" s="94">
        <v>153.19999999999999</v>
      </c>
      <c r="D20" s="186">
        <v>107.11</v>
      </c>
      <c r="E20" s="179"/>
    </row>
    <row r="21" spans="1:5" ht="58.5" customHeight="1">
      <c r="A21" s="143" t="s">
        <v>518</v>
      </c>
      <c r="B21" s="184" t="s">
        <v>1077</v>
      </c>
      <c r="C21" s="94">
        <v>175.1</v>
      </c>
      <c r="D21" s="186">
        <v>122.42</v>
      </c>
      <c r="E21" s="179"/>
    </row>
    <row r="22" spans="1:5" ht="114.75" customHeight="1">
      <c r="A22" s="143" t="s">
        <v>519</v>
      </c>
      <c r="B22" s="184" t="s">
        <v>721</v>
      </c>
      <c r="C22" s="94">
        <v>175.1</v>
      </c>
      <c r="D22" s="186">
        <v>122.42</v>
      </c>
      <c r="E22" s="179"/>
    </row>
    <row r="23" spans="1:5" ht="42.75">
      <c r="A23" s="143" t="s">
        <v>464</v>
      </c>
      <c r="B23" s="184" t="s">
        <v>525</v>
      </c>
      <c r="C23" s="94">
        <v>128.4</v>
      </c>
      <c r="D23" s="186">
        <v>89.81</v>
      </c>
      <c r="E23" s="179"/>
    </row>
    <row r="24" spans="1:5" ht="28.5">
      <c r="A24" s="143" t="s">
        <v>465</v>
      </c>
      <c r="B24" s="184" t="s">
        <v>537</v>
      </c>
      <c r="C24" s="94">
        <v>18.7</v>
      </c>
      <c r="D24" s="186">
        <v>13.11</v>
      </c>
      <c r="E24" s="179"/>
    </row>
    <row r="25" spans="1:5" ht="28.5">
      <c r="A25" s="143" t="s">
        <v>466</v>
      </c>
      <c r="B25" s="184" t="s">
        <v>526</v>
      </c>
      <c r="C25" s="94">
        <v>18.7</v>
      </c>
      <c r="D25" s="186">
        <v>13.11</v>
      </c>
      <c r="E25" s="179"/>
    </row>
    <row r="26" spans="1:5">
      <c r="A26" s="187" t="s">
        <v>494</v>
      </c>
      <c r="C26" s="94"/>
      <c r="D26" s="188"/>
      <c r="E26" s="179"/>
    </row>
    <row r="27" spans="1:5">
      <c r="A27" s="189" t="s">
        <v>495</v>
      </c>
      <c r="B27" s="190" t="s">
        <v>501</v>
      </c>
      <c r="C27" s="94">
        <v>46.6</v>
      </c>
      <c r="D27" s="186">
        <v>32.61</v>
      </c>
      <c r="E27" s="179"/>
    </row>
    <row r="28" spans="1:5" ht="30">
      <c r="A28" s="189" t="s">
        <v>496</v>
      </c>
      <c r="B28" s="191" t="s">
        <v>502</v>
      </c>
      <c r="C28" s="94">
        <v>35</v>
      </c>
      <c r="D28" s="186">
        <v>24.51</v>
      </c>
      <c r="E28" s="179"/>
    </row>
    <row r="29" spans="1:5" ht="30">
      <c r="A29" s="189" t="s">
        <v>497</v>
      </c>
      <c r="B29" s="191" t="s">
        <v>503</v>
      </c>
      <c r="C29" s="94">
        <v>25.7</v>
      </c>
      <c r="D29" s="186">
        <v>18</v>
      </c>
      <c r="E29" s="179"/>
    </row>
    <row r="30" spans="1:5" s="72" customFormat="1" ht="30">
      <c r="A30" s="189" t="s">
        <v>498</v>
      </c>
      <c r="B30" s="191" t="s">
        <v>289</v>
      </c>
      <c r="C30" s="94">
        <v>42.3</v>
      </c>
      <c r="D30" s="186">
        <v>29.6</v>
      </c>
      <c r="E30" s="179"/>
    </row>
    <row r="31" spans="1:5" s="72" customFormat="1">
      <c r="A31" s="189" t="s">
        <v>499</v>
      </c>
      <c r="B31" s="192" t="s">
        <v>290</v>
      </c>
      <c r="C31" s="94">
        <v>11.7</v>
      </c>
      <c r="D31" s="186">
        <v>8.1999999999999993</v>
      </c>
      <c r="E31" s="179"/>
    </row>
    <row r="32" spans="1:5" s="72" customFormat="1">
      <c r="A32" s="189" t="s">
        <v>500</v>
      </c>
      <c r="B32" s="191" t="s">
        <v>291</v>
      </c>
      <c r="C32" s="94">
        <v>30.6</v>
      </c>
      <c r="D32" s="186">
        <v>21.4</v>
      </c>
      <c r="E32" s="179"/>
    </row>
    <row r="33" spans="1:5" s="72" customFormat="1">
      <c r="A33" s="193" t="s">
        <v>506</v>
      </c>
      <c r="B33" s="191"/>
      <c r="C33" s="94"/>
      <c r="D33" s="194"/>
      <c r="E33" s="195"/>
    </row>
    <row r="34" spans="1:5" s="72" customFormat="1" ht="35.25" customHeight="1">
      <c r="A34" s="196" t="s">
        <v>507</v>
      </c>
      <c r="B34" s="83" t="s">
        <v>717</v>
      </c>
      <c r="C34" s="247">
        <v>17100</v>
      </c>
      <c r="D34" s="248">
        <f>C34*0.9</f>
        <v>15390</v>
      </c>
    </row>
    <row r="35" spans="1:5" s="72" customFormat="1" ht="39" customHeight="1">
      <c r="A35" s="196" t="s">
        <v>508</v>
      </c>
      <c r="B35" s="83" t="s">
        <v>718</v>
      </c>
      <c r="C35" s="247">
        <v>34400</v>
      </c>
      <c r="D35" s="248">
        <f t="shared" ref="D35:D42" si="0">C35*0.9</f>
        <v>30960</v>
      </c>
    </row>
    <row r="36" spans="1:5" s="72" customFormat="1" ht="45" customHeight="1">
      <c r="A36" s="196" t="s">
        <v>1065</v>
      </c>
      <c r="B36" s="83" t="s">
        <v>1066</v>
      </c>
      <c r="C36" s="247">
        <v>18000</v>
      </c>
      <c r="D36" s="248">
        <f t="shared" si="0"/>
        <v>16200</v>
      </c>
    </row>
    <row r="37" spans="1:5" s="72" customFormat="1" ht="16.149999999999999" customHeight="1">
      <c r="A37" s="196" t="s">
        <v>1067</v>
      </c>
      <c r="B37" s="83" t="s">
        <v>1068</v>
      </c>
      <c r="C37" s="247">
        <v>1000</v>
      </c>
      <c r="D37" s="248">
        <f t="shared" si="0"/>
        <v>900</v>
      </c>
    </row>
    <row r="38" spans="1:5" s="72" customFormat="1" ht="25.9" customHeight="1">
      <c r="A38" s="196" t="s">
        <v>1069</v>
      </c>
      <c r="B38" s="83" t="s">
        <v>1070</v>
      </c>
      <c r="C38" s="247">
        <v>8000</v>
      </c>
      <c r="D38" s="248">
        <f t="shared" si="0"/>
        <v>7200</v>
      </c>
    </row>
    <row r="39" spans="1:5" s="72" customFormat="1" ht="15.6" customHeight="1">
      <c r="A39" s="196" t="s">
        <v>1071</v>
      </c>
      <c r="B39" s="83" t="s">
        <v>1072</v>
      </c>
      <c r="C39" s="247">
        <v>12000</v>
      </c>
      <c r="D39" s="248">
        <f t="shared" si="0"/>
        <v>10800</v>
      </c>
    </row>
    <row r="40" spans="1:5" s="72" customFormat="1" ht="30">
      <c r="A40" s="196" t="s">
        <v>719</v>
      </c>
      <c r="B40" s="83" t="s">
        <v>1073</v>
      </c>
      <c r="C40" s="247">
        <v>21000</v>
      </c>
      <c r="D40" s="248">
        <f t="shared" si="0"/>
        <v>18900</v>
      </c>
    </row>
    <row r="41" spans="1:5" s="72" customFormat="1">
      <c r="A41" s="196" t="s">
        <v>1074</v>
      </c>
      <c r="B41" s="83" t="s">
        <v>1075</v>
      </c>
      <c r="C41" s="247">
        <v>0</v>
      </c>
      <c r="D41" s="248">
        <f t="shared" si="0"/>
        <v>0</v>
      </c>
    </row>
    <row r="42" spans="1:5" s="72" customFormat="1">
      <c r="A42" s="196" t="s">
        <v>509</v>
      </c>
      <c r="B42" s="83" t="s">
        <v>1076</v>
      </c>
      <c r="C42" s="247">
        <v>8000</v>
      </c>
      <c r="D42" s="248">
        <f t="shared" si="0"/>
        <v>7200</v>
      </c>
    </row>
    <row r="43" spans="1:5" ht="14.25">
      <c r="A43" s="197" t="s">
        <v>174</v>
      </c>
      <c r="B43" s="182"/>
      <c r="C43" s="94"/>
      <c r="D43" s="186"/>
      <c r="E43" s="179"/>
    </row>
    <row r="44" spans="1:5" ht="18" customHeight="1">
      <c r="A44" s="189" t="s">
        <v>297</v>
      </c>
      <c r="B44" s="191" t="s">
        <v>749</v>
      </c>
      <c r="C44" s="94">
        <v>220.4</v>
      </c>
      <c r="D44" s="186">
        <v>154.1</v>
      </c>
      <c r="E44" s="179"/>
    </row>
    <row r="45" spans="1:5">
      <c r="A45" s="193" t="s">
        <v>383</v>
      </c>
      <c r="B45" s="191"/>
      <c r="C45" s="94"/>
      <c r="D45" s="186"/>
    </row>
    <row r="46" spans="1:5">
      <c r="A46" s="198" t="s">
        <v>321</v>
      </c>
      <c r="B46" s="199" t="s">
        <v>322</v>
      </c>
      <c r="C46" s="94">
        <v>120.1</v>
      </c>
      <c r="D46" s="200">
        <v>84.01</v>
      </c>
    </row>
    <row r="47" spans="1:5">
      <c r="A47" s="201" t="s">
        <v>323</v>
      </c>
      <c r="B47" s="202" t="s">
        <v>324</v>
      </c>
      <c r="C47" s="94">
        <v>156.30000000000001</v>
      </c>
      <c r="D47" s="203">
        <v>109.31</v>
      </c>
    </row>
    <row r="48" spans="1:5">
      <c r="A48" s="201" t="s">
        <v>325</v>
      </c>
      <c r="B48" s="202" t="s">
        <v>326</v>
      </c>
      <c r="C48" s="94">
        <v>168</v>
      </c>
      <c r="D48" s="203">
        <v>117.51</v>
      </c>
    </row>
    <row r="49" spans="1:5">
      <c r="A49" s="201" t="s">
        <v>327</v>
      </c>
      <c r="B49" s="202" t="s">
        <v>328</v>
      </c>
      <c r="C49" s="94">
        <v>168</v>
      </c>
      <c r="D49" s="203">
        <v>117.51</v>
      </c>
    </row>
    <row r="50" spans="1:5">
      <c r="A50" s="201" t="s">
        <v>329</v>
      </c>
      <c r="B50" s="202" t="s">
        <v>324</v>
      </c>
      <c r="C50" s="94">
        <v>120.1</v>
      </c>
      <c r="D50" s="203">
        <v>84.01</v>
      </c>
      <c r="E50" s="204"/>
    </row>
    <row r="51" spans="1:5">
      <c r="A51" s="201" t="s">
        <v>330</v>
      </c>
      <c r="B51" s="202" t="s">
        <v>326</v>
      </c>
      <c r="C51" s="94">
        <v>143.6</v>
      </c>
      <c r="D51" s="203">
        <v>100.41</v>
      </c>
    </row>
    <row r="52" spans="1:5">
      <c r="A52" s="201" t="s">
        <v>331</v>
      </c>
      <c r="B52" s="202" t="s">
        <v>332</v>
      </c>
      <c r="C52" s="94">
        <v>131.9</v>
      </c>
      <c r="D52" s="203">
        <v>92.22</v>
      </c>
    </row>
    <row r="53" spans="1:5">
      <c r="A53" s="201" t="s">
        <v>333</v>
      </c>
      <c r="B53" s="202" t="s">
        <v>334</v>
      </c>
      <c r="C53" s="94">
        <v>154</v>
      </c>
      <c r="D53" s="203">
        <v>107.72</v>
      </c>
    </row>
    <row r="54" spans="1:5">
      <c r="A54" s="201" t="s">
        <v>335</v>
      </c>
      <c r="B54" s="202" t="s">
        <v>336</v>
      </c>
      <c r="C54" s="94">
        <v>168</v>
      </c>
      <c r="D54" s="203">
        <v>117.51</v>
      </c>
    </row>
    <row r="55" spans="1:5">
      <c r="A55" s="201" t="s">
        <v>337</v>
      </c>
      <c r="B55" s="202" t="s">
        <v>338</v>
      </c>
      <c r="C55" s="94">
        <v>191.4</v>
      </c>
      <c r="D55" s="203">
        <v>133.82</v>
      </c>
    </row>
    <row r="56" spans="1:5">
      <c r="A56" s="201" t="s">
        <v>339</v>
      </c>
      <c r="B56" s="202" t="s">
        <v>338</v>
      </c>
      <c r="C56" s="94">
        <v>178.5</v>
      </c>
      <c r="D56" s="203">
        <v>124.81</v>
      </c>
    </row>
    <row r="57" spans="1:5">
      <c r="A57" s="201" t="s">
        <v>340</v>
      </c>
      <c r="B57" s="202" t="s">
        <v>341</v>
      </c>
      <c r="C57" s="94">
        <v>189.1</v>
      </c>
      <c r="D57" s="203">
        <v>132.21</v>
      </c>
    </row>
    <row r="58" spans="1:5">
      <c r="A58" s="201" t="s">
        <v>342</v>
      </c>
      <c r="B58" s="202" t="s">
        <v>343</v>
      </c>
      <c r="C58" s="94">
        <v>198.4</v>
      </c>
      <c r="D58" s="203">
        <v>138.72</v>
      </c>
    </row>
    <row r="59" spans="1:5">
      <c r="A59" s="201" t="s">
        <v>6</v>
      </c>
      <c r="B59" s="202" t="s">
        <v>343</v>
      </c>
      <c r="C59" s="94">
        <v>209</v>
      </c>
      <c r="D59" s="203">
        <v>146.12</v>
      </c>
    </row>
    <row r="60" spans="1:5">
      <c r="A60" s="201" t="s">
        <v>7</v>
      </c>
      <c r="B60" s="202" t="s">
        <v>8</v>
      </c>
      <c r="C60" s="94">
        <v>189.1</v>
      </c>
      <c r="D60" s="203">
        <v>132.21</v>
      </c>
    </row>
    <row r="61" spans="1:5">
      <c r="A61" s="201" t="s">
        <v>9</v>
      </c>
      <c r="B61" s="202" t="s">
        <v>10</v>
      </c>
      <c r="C61" s="94">
        <v>198.4</v>
      </c>
      <c r="D61" s="203">
        <v>138.72</v>
      </c>
    </row>
    <row r="62" spans="1:5">
      <c r="A62" s="201" t="s">
        <v>11</v>
      </c>
      <c r="B62" s="202" t="s">
        <v>12</v>
      </c>
      <c r="C62" s="94">
        <v>209</v>
      </c>
      <c r="D62" s="203">
        <v>146.12</v>
      </c>
    </row>
    <row r="63" spans="1:5">
      <c r="A63" s="87" t="s">
        <v>13</v>
      </c>
      <c r="B63" s="202" t="s">
        <v>14</v>
      </c>
      <c r="C63" s="94">
        <v>33.9</v>
      </c>
      <c r="D63" s="203">
        <v>23.7</v>
      </c>
    </row>
    <row r="64" spans="1:5">
      <c r="A64" s="87" t="s">
        <v>15</v>
      </c>
      <c r="B64" s="202" t="s">
        <v>16</v>
      </c>
      <c r="C64" s="94">
        <v>70.099999999999994</v>
      </c>
      <c r="D64" s="203">
        <v>49</v>
      </c>
    </row>
    <row r="65" spans="1:5">
      <c r="A65" s="87" t="s">
        <v>17</v>
      </c>
      <c r="B65" s="202" t="s">
        <v>18</v>
      </c>
      <c r="C65" s="94">
        <v>35</v>
      </c>
      <c r="D65" s="203">
        <v>24.51</v>
      </c>
    </row>
    <row r="66" spans="1:5">
      <c r="A66" s="201" t="s">
        <v>19</v>
      </c>
      <c r="B66" s="202" t="s">
        <v>20</v>
      </c>
      <c r="C66" s="94">
        <v>89.8</v>
      </c>
      <c r="D66" s="203">
        <v>62.81</v>
      </c>
    </row>
    <row r="67" spans="1:5">
      <c r="A67" s="205" t="s">
        <v>312</v>
      </c>
      <c r="C67" s="94">
        <v>0</v>
      </c>
      <c r="D67" s="206"/>
    </row>
    <row r="68" spans="1:5">
      <c r="A68" s="108" t="s">
        <v>313</v>
      </c>
      <c r="B68" s="116" t="s">
        <v>314</v>
      </c>
      <c r="C68" s="94">
        <v>40.200000000000003</v>
      </c>
      <c r="D68" s="203">
        <v>28.1</v>
      </c>
    </row>
    <row r="69" spans="1:5">
      <c r="A69" s="108" t="s">
        <v>315</v>
      </c>
      <c r="B69" s="116" t="s">
        <v>316</v>
      </c>
      <c r="C69" s="94">
        <v>40.200000000000003</v>
      </c>
      <c r="D69" s="203">
        <v>28.1</v>
      </c>
    </row>
    <row r="70" spans="1:5">
      <c r="A70" s="108" t="s">
        <v>317</v>
      </c>
      <c r="B70" s="116" t="s">
        <v>318</v>
      </c>
      <c r="C70" s="94">
        <v>86.8</v>
      </c>
      <c r="D70" s="203">
        <v>60.71</v>
      </c>
    </row>
    <row r="71" spans="1:5">
      <c r="A71" s="108" t="s">
        <v>319</v>
      </c>
      <c r="B71" s="116" t="s">
        <v>320</v>
      </c>
      <c r="C71" s="94">
        <v>0.7</v>
      </c>
      <c r="D71" s="203">
        <v>0.49</v>
      </c>
    </row>
    <row r="72" spans="1:5" ht="14.25">
      <c r="A72" s="102"/>
      <c r="B72" s="207" t="s">
        <v>61</v>
      </c>
      <c r="C72" s="94"/>
      <c r="D72" s="203"/>
      <c r="E72" s="151"/>
    </row>
    <row r="73" spans="1:5" ht="14.25">
      <c r="A73" s="107" t="s">
        <v>312</v>
      </c>
      <c r="B73" s="208"/>
      <c r="C73" s="94"/>
      <c r="D73" s="203"/>
      <c r="E73" s="151"/>
    </row>
    <row r="74" spans="1:5">
      <c r="A74" s="108" t="s">
        <v>515</v>
      </c>
      <c r="B74" s="116" t="s">
        <v>516</v>
      </c>
      <c r="C74" s="94">
        <v>45.9</v>
      </c>
      <c r="D74" s="203">
        <v>32.130000000000003</v>
      </c>
      <c r="E74" s="140"/>
    </row>
    <row r="75" spans="1:5">
      <c r="A75" s="108" t="s">
        <v>21</v>
      </c>
      <c r="B75" s="116" t="s">
        <v>22</v>
      </c>
      <c r="C75" s="94">
        <v>63.4</v>
      </c>
      <c r="D75" s="203">
        <v>44.37</v>
      </c>
      <c r="E75" s="140"/>
    </row>
    <row r="76" spans="1:5">
      <c r="A76" s="108" t="s">
        <v>23</v>
      </c>
      <c r="B76" s="116" t="s">
        <v>24</v>
      </c>
      <c r="C76" s="94">
        <v>72.2</v>
      </c>
      <c r="D76" s="203">
        <v>50.49</v>
      </c>
      <c r="E76" s="140"/>
    </row>
    <row r="77" spans="1:5">
      <c r="A77" s="108" t="s">
        <v>25</v>
      </c>
      <c r="B77" s="116" t="s">
        <v>26</v>
      </c>
      <c r="C77" s="94">
        <v>100.7</v>
      </c>
      <c r="D77" s="203">
        <v>70.39</v>
      </c>
      <c r="E77" s="140"/>
    </row>
    <row r="78" spans="1:5">
      <c r="A78" s="108" t="s">
        <v>62</v>
      </c>
      <c r="B78" s="116" t="s">
        <v>27</v>
      </c>
      <c r="C78" s="94">
        <v>109.4</v>
      </c>
      <c r="D78" s="203">
        <v>76.510000000000005</v>
      </c>
      <c r="E78" s="140"/>
    </row>
    <row r="79" spans="1:5">
      <c r="A79" s="108" t="s">
        <v>28</v>
      </c>
      <c r="B79" s="116" t="s">
        <v>535</v>
      </c>
      <c r="C79" s="94">
        <v>240.7</v>
      </c>
      <c r="D79" s="203">
        <v>168.32</v>
      </c>
      <c r="E79" s="140"/>
    </row>
    <row r="80" spans="1:5">
      <c r="A80" s="108" t="s">
        <v>29</v>
      </c>
      <c r="B80" s="116" t="s">
        <v>536</v>
      </c>
      <c r="C80" s="209">
        <v>284.5</v>
      </c>
      <c r="D80" s="210">
        <v>198.93</v>
      </c>
      <c r="E80" s="140"/>
    </row>
    <row r="81" spans="1:5" ht="14.25">
      <c r="A81" s="109"/>
      <c r="B81" s="207" t="s">
        <v>30</v>
      </c>
      <c r="C81" s="94"/>
      <c r="D81" s="211"/>
      <c r="E81" s="151"/>
    </row>
    <row r="82" spans="1:5" ht="14.25">
      <c r="A82" s="103" t="s">
        <v>312</v>
      </c>
      <c r="B82" s="208"/>
      <c r="C82" s="94"/>
      <c r="D82" s="211"/>
      <c r="E82" s="151"/>
    </row>
    <row r="83" spans="1:5">
      <c r="A83" s="87" t="s">
        <v>31</v>
      </c>
      <c r="B83" s="116" t="s">
        <v>32</v>
      </c>
      <c r="C83" s="91">
        <v>4.9000000000000004</v>
      </c>
      <c r="D83" s="200">
        <v>3.4</v>
      </c>
      <c r="E83" s="140"/>
    </row>
    <row r="84" spans="1:5">
      <c r="A84" s="87" t="s">
        <v>33</v>
      </c>
      <c r="B84" s="116" t="s">
        <v>34</v>
      </c>
      <c r="C84" s="94">
        <v>2.9</v>
      </c>
      <c r="D84" s="203">
        <v>2</v>
      </c>
      <c r="E84" s="140"/>
    </row>
    <row r="85" spans="1:5">
      <c r="A85" s="87" t="s">
        <v>35</v>
      </c>
      <c r="B85" s="116" t="s">
        <v>36</v>
      </c>
      <c r="C85" s="94">
        <v>1.9</v>
      </c>
      <c r="D85" s="203">
        <v>1.35</v>
      </c>
      <c r="E85" s="140"/>
    </row>
    <row r="86" spans="1:5">
      <c r="A86" s="87" t="s">
        <v>37</v>
      </c>
      <c r="B86" s="116" t="s">
        <v>38</v>
      </c>
      <c r="C86" s="94">
        <v>2.1</v>
      </c>
      <c r="D86" s="203">
        <v>1.5</v>
      </c>
      <c r="E86" s="140"/>
    </row>
    <row r="87" spans="1:5">
      <c r="A87" s="87" t="s">
        <v>39</v>
      </c>
      <c r="B87" s="116" t="s">
        <v>40</v>
      </c>
      <c r="C87" s="94">
        <v>3.9</v>
      </c>
      <c r="D87" s="203">
        <v>2.7</v>
      </c>
      <c r="E87" s="140"/>
    </row>
    <row r="88" spans="1:5">
      <c r="A88" s="87" t="s">
        <v>41</v>
      </c>
      <c r="B88" s="116" t="s">
        <v>42</v>
      </c>
      <c r="C88" s="94">
        <v>9.4</v>
      </c>
      <c r="D88" s="203">
        <v>6.6</v>
      </c>
      <c r="E88" s="140"/>
    </row>
    <row r="89" spans="1:5">
      <c r="A89" s="87" t="s">
        <v>43</v>
      </c>
      <c r="B89" s="116" t="s">
        <v>44</v>
      </c>
      <c r="C89" s="94">
        <v>11</v>
      </c>
      <c r="D89" s="203">
        <v>7.7</v>
      </c>
      <c r="E89" s="140"/>
    </row>
    <row r="90" spans="1:5">
      <c r="A90" s="87" t="s">
        <v>45</v>
      </c>
      <c r="B90" s="116" t="s">
        <v>46</v>
      </c>
      <c r="C90" s="94">
        <v>59.4</v>
      </c>
      <c r="D90" s="203">
        <v>41.51</v>
      </c>
      <c r="E90" s="140"/>
    </row>
    <row r="91" spans="1:5">
      <c r="A91" s="87" t="s">
        <v>47</v>
      </c>
      <c r="B91" s="116" t="s">
        <v>48</v>
      </c>
      <c r="C91" s="94">
        <v>32.9</v>
      </c>
      <c r="D91" s="203">
        <v>23</v>
      </c>
      <c r="E91" s="140"/>
    </row>
    <row r="92" spans="1:5">
      <c r="A92" s="87" t="s">
        <v>49</v>
      </c>
      <c r="B92" s="116" t="s">
        <v>50</v>
      </c>
      <c r="C92" s="94">
        <v>32.9</v>
      </c>
      <c r="D92" s="203">
        <v>23</v>
      </c>
    </row>
    <row r="93" spans="1:5">
      <c r="A93" s="87" t="s">
        <v>51</v>
      </c>
      <c r="B93" s="116" t="s">
        <v>52</v>
      </c>
      <c r="C93" s="94">
        <v>34.5</v>
      </c>
      <c r="D93" s="203">
        <v>24.1</v>
      </c>
    </row>
    <row r="94" spans="1:5">
      <c r="A94" s="87" t="s">
        <v>53</v>
      </c>
      <c r="B94" s="116" t="s">
        <v>54</v>
      </c>
      <c r="C94" s="94">
        <v>15.6</v>
      </c>
      <c r="D94" s="203">
        <v>10.9</v>
      </c>
    </row>
    <row r="95" spans="1:5">
      <c r="A95" s="87" t="s">
        <v>55</v>
      </c>
      <c r="B95" s="116" t="s">
        <v>56</v>
      </c>
      <c r="C95" s="94">
        <v>11</v>
      </c>
      <c r="D95" s="203">
        <v>7.7</v>
      </c>
    </row>
    <row r="96" spans="1:5">
      <c r="A96" s="212" t="s">
        <v>57</v>
      </c>
      <c r="B96" s="213" t="s">
        <v>58</v>
      </c>
      <c r="C96" s="94">
        <v>11</v>
      </c>
      <c r="D96" s="210">
        <v>7.7</v>
      </c>
    </row>
    <row r="97" spans="1:5">
      <c r="A97" s="214" t="s">
        <v>59</v>
      </c>
      <c r="B97" s="215" t="s">
        <v>60</v>
      </c>
      <c r="C97" s="94">
        <v>11</v>
      </c>
      <c r="D97" s="216">
        <v>7.7</v>
      </c>
    </row>
    <row r="99" spans="1:5">
      <c r="B99" s="73" t="s">
        <v>538</v>
      </c>
      <c r="E99" s="217"/>
    </row>
    <row r="100" spans="1:5" s="14" customFormat="1">
      <c r="A100" s="11"/>
      <c r="B100" s="74" t="s">
        <v>429</v>
      </c>
      <c r="C100" s="72"/>
      <c r="D100" s="53"/>
      <c r="E100" s="76"/>
    </row>
    <row r="101" spans="1:5" s="14" customFormat="1" ht="13.35" customHeight="1">
      <c r="A101" s="11"/>
      <c r="B101" s="74"/>
      <c r="C101" s="72"/>
      <c r="D101" s="53"/>
      <c r="E101" s="76"/>
    </row>
    <row r="102" spans="1:5" s="14" customFormat="1">
      <c r="B102" s="245" t="s">
        <v>1064</v>
      </c>
      <c r="C102" s="218"/>
      <c r="D102" s="54"/>
      <c r="E102" s="77"/>
    </row>
    <row r="103" spans="1:5" s="79" customFormat="1">
      <c r="A103" s="16"/>
      <c r="C103" s="52"/>
      <c r="D103" s="52"/>
      <c r="E103" s="80"/>
    </row>
  </sheetData>
  <phoneticPr fontId="0" type="noConversion"/>
  <hyperlinks>
    <hyperlink ref="A1" location="Главная!A1" display="На главную"/>
  </hyperlinks>
  <pageMargins left="0.25" right="0.25" top="0.75" bottom="0.75" header="0.3" footer="0.3"/>
  <pageSetup paperSize="9" scale="61" orientation="portrait" r:id="rId1"/>
  <headerFooter alignWithMargins="0"/>
  <colBreaks count="1" manualBreakCount="1">
    <brk id="4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>
  <sheetPr codeName="Лист2">
    <tabColor rgb="FFFF0000"/>
    <pageSetUpPr fitToPage="1"/>
  </sheetPr>
  <dimension ref="A1:E41"/>
  <sheetViews>
    <sheetView showGridLines="0" zoomScaleNormal="100" workbookViewId="0"/>
  </sheetViews>
  <sheetFormatPr defaultRowHeight="27" customHeight="1"/>
  <cols>
    <col min="1" max="1" width="19.140625" style="378" customWidth="1"/>
    <col min="2" max="2" width="169.7109375" style="351" customWidth="1"/>
    <col min="3" max="3" width="16.7109375" style="484" customWidth="1"/>
    <col min="4" max="4" width="15.7109375" style="351" customWidth="1"/>
    <col min="5" max="16384" width="9.140625" style="351"/>
  </cols>
  <sheetData>
    <row r="1" spans="1:5" ht="27" customHeight="1">
      <c r="A1" s="483" t="s">
        <v>238</v>
      </c>
    </row>
    <row r="3" spans="1:5" ht="27" customHeight="1">
      <c r="A3" s="378" t="s">
        <v>239</v>
      </c>
      <c r="B3" s="353" t="s">
        <v>243</v>
      </c>
      <c r="C3" s="485"/>
    </row>
    <row r="4" spans="1:5" ht="27" customHeight="1">
      <c r="A4" s="473"/>
      <c r="B4" s="474" t="s">
        <v>0</v>
      </c>
      <c r="C4" s="486"/>
    </row>
    <row r="5" spans="1:5" ht="18.75" customHeight="1">
      <c r="A5" s="356" t="s">
        <v>140</v>
      </c>
      <c r="B5" s="487"/>
      <c r="C5" s="488"/>
      <c r="D5" s="97"/>
      <c r="E5" s="97"/>
    </row>
    <row r="6" spans="1:5" ht="48.75" customHeight="1">
      <c r="A6" s="369" t="s">
        <v>513</v>
      </c>
      <c r="B6" s="489" t="s">
        <v>544</v>
      </c>
      <c r="C6" s="490" t="s">
        <v>1407</v>
      </c>
      <c r="E6" s="97"/>
    </row>
    <row r="7" spans="1:5" ht="38.25" customHeight="1">
      <c r="A7" s="369" t="s">
        <v>149</v>
      </c>
      <c r="B7" s="489" t="s">
        <v>722</v>
      </c>
      <c r="C7" s="490" t="s">
        <v>1408</v>
      </c>
      <c r="E7" s="97"/>
    </row>
    <row r="8" spans="1:5" ht="42" customHeight="1">
      <c r="A8" s="369" t="s">
        <v>148</v>
      </c>
      <c r="B8" s="489" t="s">
        <v>723</v>
      </c>
      <c r="C8" s="490" t="s">
        <v>1409</v>
      </c>
      <c r="E8" s="97"/>
    </row>
    <row r="9" spans="1:5" ht="31.5" customHeight="1">
      <c r="A9" s="374" t="s">
        <v>559</v>
      </c>
      <c r="B9" s="489" t="s">
        <v>545</v>
      </c>
      <c r="C9" s="490" t="s">
        <v>1410</v>
      </c>
      <c r="E9" s="97"/>
    </row>
    <row r="10" spans="1:5" ht="27" customHeight="1">
      <c r="A10" s="369" t="s">
        <v>5</v>
      </c>
      <c r="B10" s="489" t="s">
        <v>546</v>
      </c>
      <c r="C10" s="490" t="s">
        <v>1413</v>
      </c>
      <c r="E10" s="97"/>
    </row>
    <row r="11" spans="1:5" ht="39.75" customHeight="1">
      <c r="A11" s="369" t="s">
        <v>147</v>
      </c>
      <c r="B11" s="366" t="s">
        <v>547</v>
      </c>
      <c r="C11" s="490" t="s">
        <v>1406</v>
      </c>
      <c r="E11" s="97"/>
    </row>
    <row r="12" spans="1:5" ht="34.5" customHeight="1">
      <c r="A12" s="374" t="s">
        <v>146</v>
      </c>
      <c r="B12" s="366" t="s">
        <v>724</v>
      </c>
      <c r="C12" s="490" t="s">
        <v>1414</v>
      </c>
      <c r="E12" s="97"/>
    </row>
    <row r="13" spans="1:5" ht="35.25" customHeight="1">
      <c r="A13" s="374" t="s">
        <v>295</v>
      </c>
      <c r="B13" s="489" t="s">
        <v>725</v>
      </c>
      <c r="C13" s="490" t="s">
        <v>1407</v>
      </c>
      <c r="E13" s="97"/>
    </row>
    <row r="14" spans="1:5" ht="33" customHeight="1">
      <c r="A14" s="374" t="s">
        <v>726</v>
      </c>
      <c r="B14" s="489" t="s">
        <v>725</v>
      </c>
      <c r="C14" s="490" t="s">
        <v>1411</v>
      </c>
      <c r="E14" s="97"/>
    </row>
    <row r="15" spans="1:5" ht="32.25" customHeight="1">
      <c r="A15" s="374" t="s">
        <v>727</v>
      </c>
      <c r="B15" s="366" t="s">
        <v>728</v>
      </c>
      <c r="C15" s="490" t="s">
        <v>1412</v>
      </c>
      <c r="E15" s="97"/>
    </row>
    <row r="16" spans="1:5" ht="27" customHeight="1">
      <c r="A16" s="374" t="s">
        <v>729</v>
      </c>
      <c r="B16" s="366" t="s">
        <v>730</v>
      </c>
      <c r="C16" s="490" t="s">
        <v>1415</v>
      </c>
      <c r="E16" s="97"/>
    </row>
    <row r="17" spans="1:5" ht="27" customHeight="1">
      <c r="A17" s="374" t="s">
        <v>731</v>
      </c>
      <c r="B17" s="366" t="s">
        <v>732</v>
      </c>
      <c r="C17" s="490" t="s">
        <v>1416</v>
      </c>
      <c r="E17" s="97"/>
    </row>
    <row r="18" spans="1:5" ht="18.75" customHeight="1">
      <c r="A18" s="374" t="s">
        <v>142</v>
      </c>
      <c r="B18" s="491" t="s">
        <v>511</v>
      </c>
      <c r="C18" s="490" t="s">
        <v>1417</v>
      </c>
      <c r="E18" s="97"/>
    </row>
    <row r="19" spans="1:5" ht="21" customHeight="1">
      <c r="A19" s="374" t="s">
        <v>141</v>
      </c>
      <c r="B19" s="491" t="s">
        <v>512</v>
      </c>
      <c r="C19" s="490" t="s">
        <v>1417</v>
      </c>
      <c r="E19" s="97"/>
    </row>
    <row r="20" spans="1:5" ht="20.25" customHeight="1">
      <c r="A20" s="374" t="s">
        <v>554</v>
      </c>
      <c r="B20" s="491" t="s">
        <v>557</v>
      </c>
      <c r="C20" s="490" t="s">
        <v>1418</v>
      </c>
      <c r="E20" s="97"/>
    </row>
    <row r="21" spans="1:5" ht="21" customHeight="1">
      <c r="A21" s="374" t="s">
        <v>555</v>
      </c>
      <c r="B21" s="491" t="s">
        <v>558</v>
      </c>
      <c r="C21" s="490" t="s">
        <v>1419</v>
      </c>
      <c r="E21" s="97"/>
    </row>
    <row r="22" spans="1:5" ht="27" customHeight="1">
      <c r="A22" s="356" t="s">
        <v>1</v>
      </c>
      <c r="B22" s="491"/>
      <c r="C22" s="490"/>
      <c r="E22" s="97"/>
    </row>
    <row r="23" spans="1:5" ht="29.25" customHeight="1">
      <c r="A23" s="374" t="s">
        <v>549</v>
      </c>
      <c r="B23" s="491" t="s">
        <v>556</v>
      </c>
      <c r="C23" s="490" t="s">
        <v>1529</v>
      </c>
      <c r="E23" s="97"/>
    </row>
    <row r="24" spans="1:5" ht="27" customHeight="1">
      <c r="A24" s="356" t="s">
        <v>480</v>
      </c>
      <c r="B24" s="366"/>
      <c r="C24" s="490"/>
      <c r="E24" s="97"/>
    </row>
    <row r="25" spans="1:5" ht="27" customHeight="1">
      <c r="A25" s="374" t="s">
        <v>145</v>
      </c>
      <c r="B25" s="366" t="s">
        <v>543</v>
      </c>
      <c r="C25" s="490">
        <v>12.1</v>
      </c>
      <c r="E25" s="97"/>
    </row>
    <row r="26" spans="1:5" ht="27" customHeight="1">
      <c r="A26" s="356" t="s">
        <v>143</v>
      </c>
      <c r="B26" s="491"/>
      <c r="C26" s="490"/>
      <c r="E26" s="97"/>
    </row>
    <row r="27" spans="1:5" ht="33.75" customHeight="1">
      <c r="A27" s="369" t="s">
        <v>3</v>
      </c>
      <c r="B27" s="366" t="s">
        <v>1531</v>
      </c>
      <c r="C27" s="490">
        <v>122.8</v>
      </c>
      <c r="E27" s="97"/>
    </row>
    <row r="28" spans="1:5" ht="27" customHeight="1">
      <c r="A28" s="492" t="s">
        <v>1096</v>
      </c>
      <c r="B28" s="493" t="s">
        <v>1097</v>
      </c>
      <c r="C28" s="490">
        <v>95.4</v>
      </c>
      <c r="E28" s="97"/>
    </row>
    <row r="29" spans="1:5" ht="27" customHeight="1">
      <c r="A29" s="494" t="s">
        <v>4</v>
      </c>
      <c r="B29" s="492"/>
      <c r="C29" s="490"/>
      <c r="E29" s="97"/>
    </row>
    <row r="30" spans="1:5" ht="27" customHeight="1">
      <c r="A30" s="495" t="s">
        <v>292</v>
      </c>
      <c r="B30" s="496" t="s">
        <v>510</v>
      </c>
      <c r="C30" s="490">
        <v>12.3</v>
      </c>
      <c r="E30" s="97"/>
    </row>
    <row r="31" spans="1:5" ht="27" customHeight="1">
      <c r="A31" s="497" t="s">
        <v>293</v>
      </c>
      <c r="B31" s="366" t="s">
        <v>548</v>
      </c>
      <c r="C31" s="490" t="s">
        <v>1532</v>
      </c>
      <c r="E31" s="97"/>
    </row>
    <row r="32" spans="1:5" ht="31.5" customHeight="1">
      <c r="A32" s="497" t="s">
        <v>294</v>
      </c>
      <c r="B32" s="366" t="s">
        <v>1530</v>
      </c>
      <c r="C32" s="490" t="s">
        <v>1533</v>
      </c>
      <c r="E32" s="97"/>
    </row>
    <row r="33" spans="1:5" ht="27" customHeight="1">
      <c r="A33" s="374"/>
      <c r="B33" s="498" t="s">
        <v>2</v>
      </c>
      <c r="C33" s="490"/>
      <c r="E33" s="97"/>
    </row>
    <row r="34" spans="1:5" ht="27" customHeight="1">
      <c r="A34" s="356" t="s">
        <v>245</v>
      </c>
      <c r="B34" s="499"/>
      <c r="C34" s="490"/>
      <c r="E34" s="97"/>
    </row>
    <row r="35" spans="1:5" ht="27" customHeight="1">
      <c r="A35" s="500" t="s">
        <v>1490</v>
      </c>
      <c r="B35" s="491" t="s">
        <v>144</v>
      </c>
      <c r="C35" s="490">
        <v>14.7</v>
      </c>
      <c r="E35" s="97"/>
    </row>
    <row r="36" spans="1:5" ht="27" customHeight="1">
      <c r="A36" s="501"/>
      <c r="B36" s="502"/>
      <c r="C36" s="503"/>
    </row>
    <row r="37" spans="1:5" ht="27" customHeight="1">
      <c r="A37" s="351"/>
      <c r="B37" s="352" t="s">
        <v>1394</v>
      </c>
    </row>
    <row r="38" spans="1:5" s="382" customFormat="1" ht="27" customHeight="1">
      <c r="A38" s="379"/>
      <c r="B38" s="380" t="s">
        <v>429</v>
      </c>
      <c r="C38" s="484"/>
    </row>
    <row r="39" spans="1:5" s="382" customFormat="1" ht="27" customHeight="1">
      <c r="A39" s="379"/>
      <c r="B39" s="380"/>
      <c r="C39" s="484"/>
    </row>
    <row r="40" spans="1:5" s="382" customFormat="1" ht="27" customHeight="1">
      <c r="B40" s="482" t="s">
        <v>1098</v>
      </c>
      <c r="C40" s="504" t="s">
        <v>430</v>
      </c>
      <c r="D40" s="382" t="s">
        <v>430</v>
      </c>
    </row>
    <row r="41" spans="1:5" s="387" customFormat="1" ht="27" customHeight="1">
      <c r="A41" s="386"/>
      <c r="C41" s="505"/>
    </row>
  </sheetData>
  <phoneticPr fontId="0" type="noConversion"/>
  <hyperlinks>
    <hyperlink ref="A1" location="Главная!A1" display="На главную"/>
    <hyperlink ref="C40" r:id="rId1"/>
    <hyperlink ref="B40" r:id="rId2"/>
  </hyperlinks>
  <pageMargins left="0.74803149606299213" right="0.74803149606299213" top="0.59055118110236227" bottom="0.78740157480314965" header="0.51181102362204722" footer="0.51181102362204722"/>
  <pageSetup paperSize="9" scale="67" fitToHeight="0" orientation="portrait" r:id="rId3"/>
  <headerFooter alignWithMargins="0"/>
  <colBreaks count="1" manualBreakCount="1">
    <brk id="2" max="35" man="1"/>
  </colBreaks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theme="9" tint="-0.499984740745262"/>
  </sheetPr>
  <dimension ref="A1:F14"/>
  <sheetViews>
    <sheetView showGridLines="0" workbookViewId="0"/>
  </sheetViews>
  <sheetFormatPr defaultRowHeight="14.25"/>
  <cols>
    <col min="1" max="1" width="18.85546875" style="351" customWidth="1"/>
    <col min="2" max="2" width="162.28515625" style="351" customWidth="1"/>
    <col min="3" max="16384" width="9.140625" style="351"/>
  </cols>
  <sheetData>
    <row r="1" spans="1:6">
      <c r="A1" s="378" t="s">
        <v>239</v>
      </c>
      <c r="B1" s="353" t="s">
        <v>243</v>
      </c>
      <c r="C1" s="354"/>
      <c r="D1" s="354"/>
    </row>
    <row r="2" spans="1:6" ht="15">
      <c r="A2" s="473"/>
      <c r="B2" s="474" t="s">
        <v>760</v>
      </c>
      <c r="C2" s="648" t="s">
        <v>1622</v>
      </c>
      <c r="D2" s="648" t="s">
        <v>1105</v>
      </c>
    </row>
    <row r="3" spans="1:6" ht="28.5" customHeight="1">
      <c r="A3" s="480" t="s">
        <v>756</v>
      </c>
      <c r="B3" s="476" t="s">
        <v>759</v>
      </c>
      <c r="C3" s="477">
        <v>68</v>
      </c>
      <c r="D3" s="506">
        <v>48</v>
      </c>
      <c r="E3" s="479"/>
    </row>
    <row r="4" spans="1:6" ht="33.75" customHeight="1">
      <c r="A4" s="507" t="s">
        <v>755</v>
      </c>
      <c r="B4" s="496" t="s">
        <v>762</v>
      </c>
      <c r="C4" s="508">
        <v>73</v>
      </c>
      <c r="D4" s="357">
        <v>52</v>
      </c>
      <c r="E4" s="479"/>
      <c r="F4" s="350"/>
    </row>
    <row r="5" spans="1:6" ht="57" customHeight="1">
      <c r="A5" s="507" t="s">
        <v>757</v>
      </c>
      <c r="B5" s="509" t="s">
        <v>765</v>
      </c>
      <c r="C5" s="508">
        <v>75</v>
      </c>
      <c r="D5" s="357">
        <v>53</v>
      </c>
      <c r="E5" s="479"/>
      <c r="F5" s="350"/>
    </row>
    <row r="6" spans="1:6" ht="57">
      <c r="A6" s="510" t="s">
        <v>758</v>
      </c>
      <c r="B6" s="511" t="s">
        <v>763</v>
      </c>
      <c r="C6" s="512">
        <v>122</v>
      </c>
      <c r="D6" s="513">
        <v>85</v>
      </c>
      <c r="E6" s="479"/>
    </row>
    <row r="7" spans="1:6" ht="15">
      <c r="A7" s="475" t="s">
        <v>776</v>
      </c>
      <c r="B7" s="476"/>
      <c r="C7" s="477"/>
      <c r="D7" s="478"/>
      <c r="E7" s="479"/>
    </row>
    <row r="8" spans="1:6" ht="51" customHeight="1">
      <c r="A8" s="480" t="s">
        <v>766</v>
      </c>
      <c r="B8" s="481" t="s">
        <v>1491</v>
      </c>
      <c r="C8" s="477">
        <v>121</v>
      </c>
      <c r="D8" s="478">
        <v>85</v>
      </c>
      <c r="E8" s="479"/>
    </row>
    <row r="9" spans="1:6" ht="54.75" customHeight="1">
      <c r="A9" s="480" t="s">
        <v>767</v>
      </c>
      <c r="B9" s="481" t="s">
        <v>768</v>
      </c>
      <c r="C9" s="477">
        <v>93.5</v>
      </c>
      <c r="D9" s="478">
        <v>65.5</v>
      </c>
      <c r="E9" s="479"/>
    </row>
    <row r="10" spans="1:6">
      <c r="B10" s="352"/>
    </row>
    <row r="11" spans="1:6" s="382" customFormat="1" ht="15">
      <c r="A11" s="379"/>
      <c r="B11" s="380" t="s">
        <v>429</v>
      </c>
      <c r="C11" s="351"/>
      <c r="D11" s="361"/>
      <c r="E11" s="381"/>
    </row>
    <row r="12" spans="1:6" s="382" customFormat="1" ht="13.35" customHeight="1">
      <c r="A12" s="379"/>
      <c r="B12" s="380"/>
      <c r="C12" s="351"/>
      <c r="D12" s="361"/>
      <c r="E12" s="381"/>
    </row>
    <row r="13" spans="1:6" s="382" customFormat="1" ht="15">
      <c r="B13" s="482" t="s">
        <v>1099</v>
      </c>
      <c r="C13" s="422" t="s">
        <v>430</v>
      </c>
      <c r="D13" s="435"/>
      <c r="E13" s="383"/>
    </row>
    <row r="14" spans="1:6" s="387" customFormat="1" ht="15">
      <c r="A14" s="386"/>
      <c r="C14" s="388"/>
      <c r="D14" s="388"/>
      <c r="E14" s="388"/>
    </row>
  </sheetData>
  <hyperlinks>
    <hyperlink ref="C13" r:id="rId1"/>
    <hyperlink ref="B13" r:id="rId2"/>
  </hyperlinks>
  <pageMargins left="0.7" right="0.7" top="0.75" bottom="0.75" header="0.3" footer="0.3"/>
  <pageSetup paperSize="9" orientation="portrait" r:id="rId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FF00"/>
  </sheetPr>
  <dimension ref="A1:D11"/>
  <sheetViews>
    <sheetView showGridLines="0" zoomScale="90" zoomScaleNormal="90" workbookViewId="0"/>
  </sheetViews>
  <sheetFormatPr defaultRowHeight="12.75"/>
  <cols>
    <col min="1" max="1" width="39.140625" style="428" customWidth="1"/>
    <col min="2" max="2" width="188.85546875" style="428" customWidth="1"/>
    <col min="3" max="3" width="13.28515625" style="428" customWidth="1"/>
    <col min="4" max="16384" width="9.140625" style="428"/>
  </cols>
  <sheetData>
    <row r="1" spans="1:4" ht="342" customHeight="1">
      <c r="A1" s="425" t="s">
        <v>1100</v>
      </c>
      <c r="B1" s="426" t="s">
        <v>1423</v>
      </c>
      <c r="C1" s="427" t="s">
        <v>1433</v>
      </c>
    </row>
    <row r="2" spans="1:4" ht="348.75" customHeight="1">
      <c r="A2" s="429" t="s">
        <v>1079</v>
      </c>
      <c r="B2" s="426" t="s">
        <v>1424</v>
      </c>
      <c r="C2" s="427">
        <v>74</v>
      </c>
    </row>
    <row r="3" spans="1:4" ht="15">
      <c r="A3" s="429" t="s">
        <v>1081</v>
      </c>
      <c r="B3" s="430" t="s">
        <v>1080</v>
      </c>
      <c r="C3" s="427">
        <v>11.45</v>
      </c>
    </row>
    <row r="4" spans="1:4" ht="25.5">
      <c r="A4" s="429" t="s">
        <v>1083</v>
      </c>
      <c r="B4" s="431" t="s">
        <v>1082</v>
      </c>
      <c r="C4" s="427">
        <v>10</v>
      </c>
    </row>
    <row r="5" spans="1:4" ht="30">
      <c r="A5" s="359" t="s">
        <v>1085</v>
      </c>
      <c r="B5" s="432" t="s">
        <v>1084</v>
      </c>
      <c r="C5" s="427">
        <v>13.6</v>
      </c>
    </row>
    <row r="6" spans="1:4" ht="15">
      <c r="A6" s="429" t="s">
        <v>1086</v>
      </c>
      <c r="B6" s="430" t="s">
        <v>1087</v>
      </c>
      <c r="C6" s="427" t="s">
        <v>1088</v>
      </c>
    </row>
    <row r="7" spans="1:4" s="382" customFormat="1" ht="15">
      <c r="A7" s="379"/>
      <c r="B7" s="433" t="s">
        <v>429</v>
      </c>
      <c r="C7" s="361"/>
      <c r="D7" s="381"/>
    </row>
    <row r="8" spans="1:4" s="382" customFormat="1" ht="15">
      <c r="A8" s="383"/>
      <c r="B8" s="434" t="s">
        <v>1422</v>
      </c>
      <c r="C8" s="435"/>
      <c r="D8" s="383"/>
    </row>
    <row r="11" spans="1:4">
      <c r="B11" s="436"/>
    </row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3" tint="-0.249977111117893"/>
  </sheetPr>
  <dimension ref="A1:E11"/>
  <sheetViews>
    <sheetView showGridLines="0" workbookViewId="0"/>
  </sheetViews>
  <sheetFormatPr defaultRowHeight="14.25"/>
  <cols>
    <col min="1" max="1" width="18.85546875" style="351" customWidth="1"/>
    <col min="2" max="2" width="165" style="351" customWidth="1"/>
    <col min="3" max="16384" width="9.140625" style="351"/>
  </cols>
  <sheetData>
    <row r="1" spans="1:5">
      <c r="A1" s="378" t="s">
        <v>239</v>
      </c>
      <c r="B1" s="353" t="s">
        <v>243</v>
      </c>
      <c r="C1" s="354"/>
      <c r="D1" s="354"/>
    </row>
    <row r="2" spans="1:5" ht="15">
      <c r="A2" s="473"/>
      <c r="B2" s="474" t="s">
        <v>769</v>
      </c>
      <c r="C2" s="646"/>
      <c r="D2" s="646"/>
    </row>
    <row r="3" spans="1:5" ht="15">
      <c r="A3" s="475" t="s">
        <v>776</v>
      </c>
      <c r="B3" s="476"/>
      <c r="C3" s="647" t="s">
        <v>1622</v>
      </c>
      <c r="D3" s="647" t="s">
        <v>1105</v>
      </c>
      <c r="E3" s="479"/>
    </row>
    <row r="4" spans="1:5" ht="53.25" customHeight="1">
      <c r="A4" s="480" t="s">
        <v>770</v>
      </c>
      <c r="B4" s="481" t="s">
        <v>1488</v>
      </c>
      <c r="C4" s="477">
        <v>211</v>
      </c>
      <c r="D4" s="478">
        <v>148</v>
      </c>
      <c r="E4" s="479"/>
    </row>
    <row r="5" spans="1:5" ht="64.5" customHeight="1">
      <c r="A5" s="480" t="s">
        <v>771</v>
      </c>
      <c r="B5" s="481" t="s">
        <v>1489</v>
      </c>
      <c r="C5" s="477">
        <v>189</v>
      </c>
      <c r="D5" s="478">
        <v>132</v>
      </c>
      <c r="E5" s="479"/>
    </row>
    <row r="6" spans="1:5" ht="27" customHeight="1">
      <c r="A6" s="480" t="s">
        <v>772</v>
      </c>
      <c r="B6" s="481" t="s">
        <v>775</v>
      </c>
      <c r="C6" s="477">
        <v>116.5</v>
      </c>
      <c r="D6" s="478">
        <v>81.5</v>
      </c>
      <c r="E6" s="479"/>
    </row>
    <row r="7" spans="1:5" ht="25.5" customHeight="1">
      <c r="A7" s="480" t="s">
        <v>773</v>
      </c>
      <c r="B7" s="481" t="s">
        <v>774</v>
      </c>
      <c r="C7" s="477">
        <v>94.5</v>
      </c>
      <c r="D7" s="478">
        <v>66</v>
      </c>
      <c r="E7" s="479"/>
    </row>
    <row r="8" spans="1:5" s="382" customFormat="1" ht="15">
      <c r="A8" s="379"/>
      <c r="B8" s="380" t="s">
        <v>429</v>
      </c>
      <c r="C8" s="351"/>
      <c r="D8" s="361"/>
      <c r="E8" s="381"/>
    </row>
    <row r="9" spans="1:5" s="382" customFormat="1" ht="13.35" customHeight="1">
      <c r="A9" s="379"/>
      <c r="B9" s="380"/>
      <c r="C9" s="351"/>
      <c r="D9" s="361"/>
      <c r="E9" s="381"/>
    </row>
    <row r="10" spans="1:5" s="382" customFormat="1" ht="15">
      <c r="B10" s="482" t="s">
        <v>1059</v>
      </c>
      <c r="C10" s="422" t="s">
        <v>430</v>
      </c>
      <c r="D10" s="435"/>
      <c r="E10" s="383"/>
    </row>
    <row r="11" spans="1:5" s="387" customFormat="1" ht="15">
      <c r="A11" s="386"/>
      <c r="C11" s="388"/>
      <c r="D11" s="388"/>
      <c r="E11" s="388"/>
    </row>
  </sheetData>
  <hyperlinks>
    <hyperlink ref="C10" r:id="rId1"/>
    <hyperlink ref="B10" r:id="rId2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D81"/>
  <sheetViews>
    <sheetView workbookViewId="0"/>
  </sheetViews>
  <sheetFormatPr defaultRowHeight="12.75"/>
  <cols>
    <col min="1" max="1" width="22.28515625" customWidth="1"/>
    <col min="2" max="2" width="167.28515625" customWidth="1"/>
    <col min="3" max="3" width="12.5703125" customWidth="1"/>
    <col min="4" max="4" width="10.85546875" customWidth="1"/>
  </cols>
  <sheetData>
    <row r="1" spans="1:4" ht="15">
      <c r="A1" s="348"/>
      <c r="B1" s="439"/>
      <c r="C1" s="440"/>
      <c r="D1" s="440"/>
    </row>
    <row r="2" spans="1:4" ht="14.25">
      <c r="A2" s="441"/>
      <c r="B2" s="442" t="s">
        <v>1394</v>
      </c>
      <c r="C2" s="440"/>
      <c r="D2" s="440"/>
    </row>
    <row r="3" spans="1:4" ht="14.25">
      <c r="A3" s="443" t="s">
        <v>239</v>
      </c>
      <c r="B3" s="444" t="s">
        <v>243</v>
      </c>
      <c r="C3" s="445"/>
      <c r="D3" s="445"/>
    </row>
    <row r="4" spans="1:4" ht="14.25">
      <c r="A4" s="443"/>
      <c r="B4" s="444"/>
      <c r="C4" s="445"/>
      <c r="D4" s="445"/>
    </row>
    <row r="5" spans="1:4" ht="15">
      <c r="A5" s="446" t="s">
        <v>1278</v>
      </c>
      <c r="B5" s="447" t="s">
        <v>1443</v>
      </c>
      <c r="C5" s="448" t="s">
        <v>1622</v>
      </c>
      <c r="D5" s="448" t="s">
        <v>1105</v>
      </c>
    </row>
    <row r="6" spans="1:4" ht="40.5" customHeight="1">
      <c r="A6" s="642" t="s">
        <v>1590</v>
      </c>
      <c r="B6" s="459" t="s">
        <v>1591</v>
      </c>
      <c r="C6" s="448">
        <v>30.6</v>
      </c>
      <c r="D6" s="448">
        <v>21.4</v>
      </c>
    </row>
    <row r="7" spans="1:4" ht="28.5">
      <c r="A7" s="642" t="s">
        <v>1588</v>
      </c>
      <c r="B7" s="643" t="s">
        <v>1589</v>
      </c>
      <c r="C7" s="448">
        <v>23.5</v>
      </c>
      <c r="D7" s="448">
        <v>16.399999999999999</v>
      </c>
    </row>
    <row r="8" spans="1:4" ht="28.5">
      <c r="A8" s="449" t="s">
        <v>1444</v>
      </c>
      <c r="B8" s="450" t="s">
        <v>1445</v>
      </c>
      <c r="C8" s="448">
        <v>24.6</v>
      </c>
      <c r="D8" s="448">
        <v>17.2</v>
      </c>
    </row>
    <row r="9" spans="1:4" ht="31.5" customHeight="1">
      <c r="A9" s="449" t="s">
        <v>1592</v>
      </c>
      <c r="B9" s="450" t="s">
        <v>1593</v>
      </c>
      <c r="C9" s="448">
        <v>25</v>
      </c>
      <c r="D9" s="448">
        <v>17.5</v>
      </c>
    </row>
    <row r="10" spans="1:4" ht="36" customHeight="1">
      <c r="A10" s="449" t="s">
        <v>1446</v>
      </c>
      <c r="B10" s="450" t="s">
        <v>1447</v>
      </c>
      <c r="C10" s="448">
        <v>24.6</v>
      </c>
      <c r="D10" s="448">
        <v>17.2</v>
      </c>
    </row>
    <row r="11" spans="1:4" ht="28.5">
      <c r="A11" s="449" t="s">
        <v>1448</v>
      </c>
      <c r="B11" s="450" t="s">
        <v>1449</v>
      </c>
      <c r="C11" s="448">
        <v>27</v>
      </c>
      <c r="D11" s="448">
        <v>18.899999999999999</v>
      </c>
    </row>
    <row r="12" spans="1:4" ht="28.5">
      <c r="A12" s="451" t="s">
        <v>1322</v>
      </c>
      <c r="B12" s="452" t="s">
        <v>1450</v>
      </c>
      <c r="C12" s="448">
        <v>23.7</v>
      </c>
      <c r="D12" s="448">
        <v>16.600000000000001</v>
      </c>
    </row>
    <row r="13" spans="1:4" ht="28.5">
      <c r="A13" s="449" t="s">
        <v>1451</v>
      </c>
      <c r="B13" s="450" t="s">
        <v>1452</v>
      </c>
      <c r="C13" s="448">
        <v>30</v>
      </c>
      <c r="D13" s="448">
        <v>21</v>
      </c>
    </row>
    <row r="14" spans="1:4" ht="28.5">
      <c r="A14" s="453" t="s">
        <v>1316</v>
      </c>
      <c r="B14" s="363" t="s">
        <v>1517</v>
      </c>
      <c r="C14" s="448">
        <v>26</v>
      </c>
      <c r="D14" s="448">
        <v>18.2</v>
      </c>
    </row>
    <row r="15" spans="1:4" ht="28.5">
      <c r="A15" s="449" t="s">
        <v>1453</v>
      </c>
      <c r="B15" s="450" t="s">
        <v>1454</v>
      </c>
      <c r="C15" s="448">
        <v>32.6</v>
      </c>
      <c r="D15" s="448">
        <v>22.8</v>
      </c>
    </row>
    <row r="16" spans="1:4" ht="28.5">
      <c r="A16" s="449" t="s">
        <v>1455</v>
      </c>
      <c r="B16" s="450" t="s">
        <v>1456</v>
      </c>
      <c r="C16" s="448">
        <v>35</v>
      </c>
      <c r="D16" s="448">
        <v>24.5</v>
      </c>
    </row>
    <row r="17" spans="1:4" ht="28.5">
      <c r="A17" s="453" t="s">
        <v>1325</v>
      </c>
      <c r="B17" s="450" t="s">
        <v>1457</v>
      </c>
      <c r="C17" s="448">
        <v>32.6</v>
      </c>
      <c r="D17" s="448">
        <v>22.8</v>
      </c>
    </row>
    <row r="18" spans="1:4" ht="42.75">
      <c r="A18" s="449" t="s">
        <v>1328</v>
      </c>
      <c r="B18" s="363" t="s">
        <v>1516</v>
      </c>
      <c r="C18" s="448">
        <v>38</v>
      </c>
      <c r="D18" s="448">
        <v>26.6</v>
      </c>
    </row>
    <row r="19" spans="1:4" ht="28.5">
      <c r="A19" s="449" t="s">
        <v>1458</v>
      </c>
      <c r="B19" s="450" t="s">
        <v>1459</v>
      </c>
      <c r="C19" s="448">
        <v>54.6</v>
      </c>
      <c r="D19" s="448">
        <v>38.200000000000003</v>
      </c>
    </row>
    <row r="20" spans="1:4" ht="42.75">
      <c r="A20" s="451" t="s">
        <v>1332</v>
      </c>
      <c r="B20" s="363" t="s">
        <v>1515</v>
      </c>
      <c r="C20" s="448">
        <v>59.5</v>
      </c>
      <c r="D20" s="448">
        <v>41.6</v>
      </c>
    </row>
    <row r="21" spans="1:4" ht="15">
      <c r="A21" s="451"/>
      <c r="B21" s="447" t="s">
        <v>1460</v>
      </c>
      <c r="C21" s="448">
        <v>0</v>
      </c>
      <c r="D21" s="448"/>
    </row>
    <row r="22" spans="1:4" ht="28.5">
      <c r="A22" s="453" t="s">
        <v>1318</v>
      </c>
      <c r="B22" s="452" t="s">
        <v>1319</v>
      </c>
      <c r="C22" s="448">
        <v>48.5</v>
      </c>
      <c r="D22" s="448">
        <v>33.9</v>
      </c>
    </row>
    <row r="23" spans="1:4" ht="28.5">
      <c r="A23" s="454" t="s">
        <v>1321</v>
      </c>
      <c r="B23" s="452" t="s">
        <v>1320</v>
      </c>
      <c r="C23" s="448">
        <v>42.2</v>
      </c>
      <c r="D23" s="448">
        <v>29.5</v>
      </c>
    </row>
    <row r="24" spans="1:4" ht="28.5">
      <c r="A24" s="453" t="s">
        <v>1323</v>
      </c>
      <c r="B24" s="366" t="s">
        <v>1518</v>
      </c>
      <c r="C24" s="448">
        <v>39.200000000000003</v>
      </c>
      <c r="D24" s="448">
        <v>27.4</v>
      </c>
    </row>
    <row r="25" spans="1:4" ht="28.5">
      <c r="A25" s="449" t="s">
        <v>1315</v>
      </c>
      <c r="B25" s="363" t="s">
        <v>1519</v>
      </c>
      <c r="C25" s="448">
        <v>39.200000000000003</v>
      </c>
      <c r="D25" s="448">
        <v>27.4</v>
      </c>
    </row>
    <row r="26" spans="1:4" ht="28.5">
      <c r="A26" s="453" t="s">
        <v>1324</v>
      </c>
      <c r="B26" s="450" t="s">
        <v>1461</v>
      </c>
      <c r="C26" s="448">
        <v>39.200000000000003</v>
      </c>
      <c r="D26" s="448">
        <v>27.4</v>
      </c>
    </row>
    <row r="27" spans="1:4" ht="28.5">
      <c r="A27" s="449" t="s">
        <v>1462</v>
      </c>
      <c r="B27" s="450" t="s">
        <v>1463</v>
      </c>
      <c r="C27" s="448">
        <v>52.1</v>
      </c>
      <c r="D27" s="448">
        <v>36.4</v>
      </c>
    </row>
    <row r="28" spans="1:4" ht="42.75">
      <c r="A28" s="453" t="s">
        <v>1326</v>
      </c>
      <c r="B28" s="366" t="s">
        <v>1514</v>
      </c>
      <c r="C28" s="448">
        <v>50.2</v>
      </c>
      <c r="D28" s="448">
        <v>35.1</v>
      </c>
    </row>
    <row r="29" spans="1:4" ht="42.75">
      <c r="A29" s="449" t="s">
        <v>1331</v>
      </c>
      <c r="B29" s="363" t="s">
        <v>1513</v>
      </c>
      <c r="C29" s="448">
        <v>72.599999999999994</v>
      </c>
      <c r="D29" s="448">
        <v>50.8</v>
      </c>
    </row>
    <row r="30" spans="1:4" ht="76.5" customHeight="1">
      <c r="A30" s="451" t="s">
        <v>1464</v>
      </c>
      <c r="B30" s="452" t="s">
        <v>1465</v>
      </c>
      <c r="C30" s="448">
        <v>296</v>
      </c>
      <c r="D30" s="448">
        <v>207</v>
      </c>
    </row>
    <row r="31" spans="1:4" ht="15">
      <c r="B31" s="447" t="s">
        <v>1466</v>
      </c>
      <c r="C31">
        <v>0</v>
      </c>
    </row>
    <row r="32" spans="1:4" ht="42.75">
      <c r="A32" s="449" t="s">
        <v>1467</v>
      </c>
      <c r="B32" s="450" t="s">
        <v>1468</v>
      </c>
      <c r="C32" s="448">
        <v>35.799999999999997</v>
      </c>
      <c r="D32" s="448">
        <v>25</v>
      </c>
    </row>
    <row r="33" spans="1:4" ht="52.5" customHeight="1">
      <c r="A33" s="449" t="s">
        <v>1469</v>
      </c>
      <c r="B33" s="450" t="s">
        <v>1470</v>
      </c>
      <c r="C33" s="448">
        <v>62.1</v>
      </c>
      <c r="D33" s="448">
        <v>43.4</v>
      </c>
    </row>
    <row r="34" spans="1:4" ht="42.75">
      <c r="A34" s="451" t="s">
        <v>1327</v>
      </c>
      <c r="B34" s="363" t="s">
        <v>1520</v>
      </c>
      <c r="C34" s="448">
        <v>56.8</v>
      </c>
      <c r="D34" s="448">
        <v>39.700000000000003</v>
      </c>
    </row>
    <row r="35" spans="1:4" ht="42.75">
      <c r="A35" s="449" t="s">
        <v>1329</v>
      </c>
      <c r="B35" s="363" t="s">
        <v>1521</v>
      </c>
      <c r="C35" s="448">
        <v>79.2</v>
      </c>
      <c r="D35" s="448">
        <v>55.4</v>
      </c>
    </row>
    <row r="36" spans="1:4" ht="42.75">
      <c r="A36" s="449" t="s">
        <v>1330</v>
      </c>
      <c r="B36" s="363" t="s">
        <v>1522</v>
      </c>
      <c r="C36" s="448">
        <v>79.2</v>
      </c>
      <c r="D36" s="448">
        <v>55.4</v>
      </c>
    </row>
    <row r="37" spans="1:4" ht="74.25" customHeight="1">
      <c r="A37" s="449" t="s">
        <v>1333</v>
      </c>
      <c r="B37" s="366" t="s">
        <v>1495</v>
      </c>
      <c r="C37" s="448">
        <v>333.2</v>
      </c>
      <c r="D37" s="448">
        <v>233</v>
      </c>
    </row>
    <row r="38" spans="1:4" ht="15">
      <c r="A38" s="449"/>
      <c r="B38" s="455" t="s">
        <v>1471</v>
      </c>
      <c r="C38" s="448">
        <v>0</v>
      </c>
      <c r="D38" s="448"/>
    </row>
    <row r="39" spans="1:4" ht="36.75" customHeight="1">
      <c r="A39" s="449" t="s">
        <v>1598</v>
      </c>
      <c r="B39" s="450" t="s">
        <v>1599</v>
      </c>
      <c r="C39" s="448">
        <v>32.6</v>
      </c>
      <c r="D39" s="448">
        <v>22.8</v>
      </c>
    </row>
    <row r="40" spans="1:4" ht="28.5">
      <c r="A40" s="449" t="s">
        <v>1472</v>
      </c>
      <c r="B40" s="450" t="s">
        <v>1473</v>
      </c>
      <c r="C40" s="448">
        <v>20.399999999999999</v>
      </c>
      <c r="D40" s="448">
        <v>14.3</v>
      </c>
    </row>
    <row r="41" spans="1:4" ht="28.5">
      <c r="A41" s="449" t="s">
        <v>1474</v>
      </c>
      <c r="B41" s="450" t="s">
        <v>1475</v>
      </c>
      <c r="C41" s="448">
        <v>21.6</v>
      </c>
      <c r="D41" s="448">
        <v>15.1</v>
      </c>
    </row>
    <row r="42" spans="1:4" ht="53.25" customHeight="1">
      <c r="A42" s="449" t="s">
        <v>1600</v>
      </c>
      <c r="B42" s="450" t="s">
        <v>1601</v>
      </c>
      <c r="C42" s="448">
        <v>44.8</v>
      </c>
      <c r="D42" s="448">
        <v>31.3</v>
      </c>
    </row>
    <row r="43" spans="1:4" ht="44.25" customHeight="1">
      <c r="A43" s="449" t="s">
        <v>1594</v>
      </c>
      <c r="B43" s="450" t="s">
        <v>1595</v>
      </c>
      <c r="C43" s="448">
        <v>35.5</v>
      </c>
      <c r="D43" s="448">
        <v>24.8</v>
      </c>
    </row>
    <row r="44" spans="1:4" ht="49.5" customHeight="1">
      <c r="A44" s="449" t="s">
        <v>1603</v>
      </c>
      <c r="B44" s="450" t="s">
        <v>1604</v>
      </c>
      <c r="C44" s="448">
        <v>48.6</v>
      </c>
      <c r="D44" s="448">
        <v>34</v>
      </c>
    </row>
    <row r="45" spans="1:4" ht="44.25" customHeight="1">
      <c r="A45" s="449" t="s">
        <v>1596</v>
      </c>
      <c r="B45" s="450" t="s">
        <v>1597</v>
      </c>
      <c r="C45" s="448">
        <v>41.5</v>
      </c>
      <c r="D45" s="448">
        <v>29</v>
      </c>
    </row>
    <row r="46" spans="1:4" ht="44.25" customHeight="1">
      <c r="A46" s="449" t="s">
        <v>1605</v>
      </c>
      <c r="B46" s="450" t="s">
        <v>1606</v>
      </c>
      <c r="C46" s="448">
        <v>27.6</v>
      </c>
      <c r="D46" s="448">
        <v>19.3</v>
      </c>
    </row>
    <row r="47" spans="1:4" ht="44.25" customHeight="1">
      <c r="A47" s="449" t="s">
        <v>1609</v>
      </c>
      <c r="B47" s="450" t="s">
        <v>1614</v>
      </c>
      <c r="C47" s="448">
        <v>48</v>
      </c>
      <c r="D47" s="448">
        <v>33.6</v>
      </c>
    </row>
    <row r="48" spans="1:4" ht="44.25" customHeight="1">
      <c r="A48" s="449" t="s">
        <v>1608</v>
      </c>
      <c r="B48" s="450" t="s">
        <v>1613</v>
      </c>
      <c r="C48" s="448">
        <v>48</v>
      </c>
      <c r="D48" s="448">
        <v>33.6</v>
      </c>
    </row>
    <row r="49" spans="1:4" ht="44.25" customHeight="1">
      <c r="A49" s="449" t="s">
        <v>1607</v>
      </c>
      <c r="B49" s="450" t="s">
        <v>1612</v>
      </c>
      <c r="C49" s="448">
        <v>40</v>
      </c>
      <c r="D49" s="448">
        <v>28</v>
      </c>
    </row>
    <row r="50" spans="1:4" ht="42.75">
      <c r="A50" s="449" t="s">
        <v>1476</v>
      </c>
      <c r="B50" s="450" t="s">
        <v>1494</v>
      </c>
      <c r="C50" s="448">
        <v>24.7</v>
      </c>
      <c r="D50" s="448">
        <v>17.3</v>
      </c>
    </row>
    <row r="51" spans="1:4" ht="42.75">
      <c r="A51" s="449" t="s">
        <v>1477</v>
      </c>
      <c r="B51" s="450" t="s">
        <v>1496</v>
      </c>
      <c r="C51" s="448">
        <v>27.3</v>
      </c>
      <c r="D51" s="448">
        <v>19.100000000000001</v>
      </c>
    </row>
    <row r="52" spans="1:4" ht="45.75" customHeight="1">
      <c r="A52" s="449" t="s">
        <v>1610</v>
      </c>
      <c r="B52" s="450" t="s">
        <v>1611</v>
      </c>
      <c r="C52" s="448">
        <v>55.8</v>
      </c>
      <c r="D52" s="448">
        <v>39</v>
      </c>
    </row>
    <row r="53" spans="1:4" ht="42.75">
      <c r="A53" s="449" t="s">
        <v>1478</v>
      </c>
      <c r="B53" s="450" t="s">
        <v>1497</v>
      </c>
      <c r="C53" s="448">
        <v>45.8</v>
      </c>
      <c r="D53" s="448">
        <v>32</v>
      </c>
    </row>
    <row r="54" spans="1:4" ht="48.75" customHeight="1">
      <c r="A54" s="449" t="s">
        <v>1602</v>
      </c>
      <c r="B54" s="450" t="s">
        <v>1597</v>
      </c>
      <c r="C54" s="448">
        <v>72.2</v>
      </c>
      <c r="D54" s="448">
        <v>50.5</v>
      </c>
    </row>
    <row r="55" spans="1:4" ht="48.75" customHeight="1">
      <c r="A55" s="449" t="s">
        <v>1615</v>
      </c>
      <c r="B55" s="450" t="s">
        <v>1616</v>
      </c>
      <c r="C55" s="448">
        <v>76.2</v>
      </c>
      <c r="D55" s="448">
        <v>53.3</v>
      </c>
    </row>
    <row r="56" spans="1:4" ht="42.75">
      <c r="A56" s="449" t="s">
        <v>1479</v>
      </c>
      <c r="B56" s="450" t="s">
        <v>1498</v>
      </c>
      <c r="C56" s="448">
        <v>43.3</v>
      </c>
      <c r="D56" s="448">
        <v>30.3</v>
      </c>
    </row>
    <row r="57" spans="1:4" ht="42.75">
      <c r="A57" s="449" t="s">
        <v>1480</v>
      </c>
      <c r="B57" s="450" t="s">
        <v>1499</v>
      </c>
      <c r="C57" s="448">
        <v>83.8</v>
      </c>
      <c r="D57" s="448">
        <v>58.6</v>
      </c>
    </row>
    <row r="58" spans="1:4" ht="42.75">
      <c r="A58" s="449" t="s">
        <v>1481</v>
      </c>
      <c r="B58" s="450" t="s">
        <v>1500</v>
      </c>
      <c r="C58" s="448">
        <v>83.4</v>
      </c>
      <c r="D58" s="448">
        <v>58.3</v>
      </c>
    </row>
    <row r="59" spans="1:4" ht="15">
      <c r="A59" s="456"/>
      <c r="B59" s="457" t="s">
        <v>1334</v>
      </c>
      <c r="C59" s="448"/>
      <c r="D59" s="448"/>
    </row>
    <row r="60" spans="1:4" ht="100.5" customHeight="1">
      <c r="A60" s="458" t="s">
        <v>1503</v>
      </c>
      <c r="B60" s="437" t="s">
        <v>1526</v>
      </c>
      <c r="C60" s="448">
        <v>286</v>
      </c>
      <c r="D60" s="448">
        <v>200</v>
      </c>
    </row>
    <row r="61" spans="1:4" ht="105.75" customHeight="1">
      <c r="A61" s="458" t="s">
        <v>1523</v>
      </c>
      <c r="B61" s="437" t="s">
        <v>1525</v>
      </c>
      <c r="C61" s="448">
        <v>200</v>
      </c>
      <c r="D61" s="448">
        <v>140</v>
      </c>
    </row>
    <row r="62" spans="1:4" ht="105.75" customHeight="1">
      <c r="A62" s="458" t="s">
        <v>1502</v>
      </c>
      <c r="B62" s="437" t="s">
        <v>1524</v>
      </c>
      <c r="C62" s="448">
        <v>414.7</v>
      </c>
      <c r="D62" s="448">
        <v>290</v>
      </c>
    </row>
    <row r="63" spans="1:4" ht="106.5" customHeight="1">
      <c r="A63" s="458" t="s">
        <v>1501</v>
      </c>
      <c r="B63" s="437" t="s">
        <v>1528</v>
      </c>
      <c r="C63" s="448">
        <v>493.35</v>
      </c>
      <c r="D63" s="448">
        <v>345</v>
      </c>
    </row>
    <row r="64" spans="1:4" ht="57.75">
      <c r="A64" s="458" t="s">
        <v>1434</v>
      </c>
      <c r="B64" s="437" t="s">
        <v>1527</v>
      </c>
      <c r="C64" s="448">
        <v>125</v>
      </c>
      <c r="D64" s="448">
        <v>87.5</v>
      </c>
    </row>
    <row r="65" spans="1:4" ht="71.25">
      <c r="A65" s="449" t="s">
        <v>1335</v>
      </c>
      <c r="B65" s="363" t="s">
        <v>1504</v>
      </c>
      <c r="C65" s="448">
        <v>242.4</v>
      </c>
      <c r="D65" s="448">
        <v>169.5</v>
      </c>
    </row>
    <row r="66" spans="1:4" ht="71.25">
      <c r="A66" s="458" t="s">
        <v>1336</v>
      </c>
      <c r="B66" s="372" t="s">
        <v>1505</v>
      </c>
      <c r="C66" s="448">
        <v>152.30000000000001</v>
      </c>
      <c r="D66" s="448">
        <v>106.5</v>
      </c>
    </row>
    <row r="67" spans="1:4" ht="71.25">
      <c r="A67" s="453" t="s">
        <v>1337</v>
      </c>
      <c r="B67" s="376" t="s">
        <v>1506</v>
      </c>
      <c r="C67" s="448">
        <v>216</v>
      </c>
      <c r="D67" s="448">
        <v>151</v>
      </c>
    </row>
    <row r="68" spans="1:4" ht="71.25">
      <c r="A68" s="460" t="s">
        <v>1338</v>
      </c>
      <c r="B68" s="363" t="s">
        <v>1507</v>
      </c>
      <c r="C68" s="448">
        <v>77.2</v>
      </c>
      <c r="D68" s="448">
        <v>54</v>
      </c>
    </row>
    <row r="69" spans="1:4" ht="15">
      <c r="A69" s="461"/>
      <c r="B69" s="457" t="s">
        <v>1339</v>
      </c>
      <c r="C69" s="448"/>
      <c r="D69" s="448"/>
    </row>
    <row r="70" spans="1:4" ht="42.75">
      <c r="A70" s="449" t="s">
        <v>1340</v>
      </c>
      <c r="B70" s="366" t="s">
        <v>1508</v>
      </c>
      <c r="C70" s="448">
        <v>171.6</v>
      </c>
      <c r="D70" s="448">
        <v>120</v>
      </c>
    </row>
    <row r="71" spans="1:4" ht="42.75">
      <c r="A71" s="462" t="s">
        <v>1341</v>
      </c>
      <c r="B71" s="366" t="s">
        <v>1509</v>
      </c>
      <c r="C71" s="448">
        <v>10.6</v>
      </c>
      <c r="D71" s="448">
        <v>7.4</v>
      </c>
    </row>
    <row r="72" spans="1:4" ht="42.75">
      <c r="A72" s="453" t="s">
        <v>1342</v>
      </c>
      <c r="B72" s="376" t="s">
        <v>1510</v>
      </c>
      <c r="C72" s="448">
        <v>11</v>
      </c>
      <c r="D72" s="448">
        <v>7.6</v>
      </c>
    </row>
    <row r="73" spans="1:4" ht="42.75">
      <c r="A73" s="453" t="s">
        <v>1482</v>
      </c>
      <c r="B73" s="459" t="s">
        <v>1511</v>
      </c>
      <c r="C73" s="448" t="s">
        <v>1483</v>
      </c>
      <c r="D73" s="448" t="s">
        <v>1484</v>
      </c>
    </row>
    <row r="74" spans="1:4" ht="42.75">
      <c r="A74" s="453" t="s">
        <v>1485</v>
      </c>
      <c r="B74" s="459" t="s">
        <v>1512</v>
      </c>
      <c r="C74" s="448" t="s">
        <v>1486</v>
      </c>
      <c r="D74" s="448" t="s">
        <v>1487</v>
      </c>
    </row>
    <row r="75" spans="1:4" ht="28.5">
      <c r="A75" s="463" t="s">
        <v>1343</v>
      </c>
      <c r="B75" s="452" t="s">
        <v>1344</v>
      </c>
      <c r="C75" s="448">
        <v>108</v>
      </c>
      <c r="D75" s="448">
        <v>75.5</v>
      </c>
    </row>
    <row r="76" spans="1:4" ht="14.25">
      <c r="A76" s="464"/>
      <c r="B76" s="465"/>
      <c r="C76" s="464"/>
      <c r="D76" s="464"/>
    </row>
    <row r="77" spans="1:4" ht="14.25">
      <c r="A77" s="464"/>
      <c r="B77" s="442" t="s">
        <v>1394</v>
      </c>
      <c r="C77" s="464"/>
      <c r="D77" s="464"/>
    </row>
    <row r="78" spans="1:4" ht="15">
      <c r="A78" s="466"/>
      <c r="B78" s="467" t="s">
        <v>429</v>
      </c>
      <c r="C78" s="464"/>
      <c r="D78" s="468"/>
    </row>
    <row r="79" spans="1:4" ht="15">
      <c r="A79" s="466"/>
      <c r="B79" s="467"/>
      <c r="C79" s="464"/>
      <c r="D79" s="468"/>
    </row>
    <row r="80" spans="1:4" ht="18">
      <c r="A80" s="469"/>
      <c r="B80" s="397" t="s">
        <v>1403</v>
      </c>
      <c r="C80" s="384"/>
      <c r="D80" s="385"/>
    </row>
    <row r="81" spans="1:4" ht="15">
      <c r="A81" s="470"/>
      <c r="B81" s="471"/>
      <c r="C81" s="472"/>
      <c r="D81" s="472"/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75"/>
  <sheetViews>
    <sheetView zoomScale="90" zoomScaleNormal="90" workbookViewId="0"/>
  </sheetViews>
  <sheetFormatPr defaultRowHeight="15"/>
  <cols>
    <col min="1" max="1" width="25" style="391" customWidth="1"/>
    <col min="2" max="2" width="186.140625" style="378" customWidth="1"/>
    <col min="3" max="4" width="12" style="350" customWidth="1"/>
    <col min="5" max="5" width="14.140625" style="361" customWidth="1"/>
    <col min="6" max="16384" width="9.140625" style="351"/>
  </cols>
  <sheetData>
    <row r="1" spans="1:5">
      <c r="A1" s="390"/>
      <c r="B1" s="349"/>
      <c r="E1" s="97"/>
    </row>
    <row r="2" spans="1:5" ht="14.25">
      <c r="B2" s="352" t="s">
        <v>1394</v>
      </c>
      <c r="E2" s="97"/>
    </row>
    <row r="3" spans="1:5" ht="14.25">
      <c r="A3" s="392" t="s">
        <v>239</v>
      </c>
      <c r="B3" s="353" t="s">
        <v>243</v>
      </c>
      <c r="C3" s="354"/>
      <c r="D3" s="354"/>
      <c r="E3" s="100"/>
    </row>
    <row r="4" spans="1:5">
      <c r="A4" s="355" t="s">
        <v>1278</v>
      </c>
      <c r="B4" s="356" t="s">
        <v>1617</v>
      </c>
      <c r="C4" s="361" t="s">
        <v>1622</v>
      </c>
      <c r="D4" s="361" t="s">
        <v>1105</v>
      </c>
      <c r="E4" s="351"/>
    </row>
    <row r="5" spans="1:5" ht="42.75">
      <c r="A5" s="359" t="s">
        <v>1560</v>
      </c>
      <c r="B5" s="360" t="s">
        <v>1566</v>
      </c>
      <c r="C5" s="357">
        <v>29</v>
      </c>
      <c r="D5" s="357">
        <v>20.3</v>
      </c>
      <c r="E5" s="358"/>
    </row>
    <row r="6" spans="1:5" ht="42.75">
      <c r="A6" s="629" t="s">
        <v>1279</v>
      </c>
      <c r="B6" s="630" t="s">
        <v>1286</v>
      </c>
      <c r="C6" s="357">
        <v>45.76</v>
      </c>
      <c r="D6" s="357">
        <v>32</v>
      </c>
      <c r="E6" s="358"/>
    </row>
    <row r="7" spans="1:5" ht="45" customHeight="1">
      <c r="A7" s="359" t="s">
        <v>1564</v>
      </c>
      <c r="B7" s="476" t="s">
        <v>1565</v>
      </c>
      <c r="C7" s="506">
        <v>46.2</v>
      </c>
      <c r="D7" s="357">
        <v>32.6</v>
      </c>
    </row>
    <row r="8" spans="1:5" ht="50.25" customHeight="1">
      <c r="A8" s="634" t="s">
        <v>1571</v>
      </c>
      <c r="B8" s="138" t="s">
        <v>1570</v>
      </c>
      <c r="C8" s="506">
        <v>50.6</v>
      </c>
      <c r="D8" s="357">
        <v>35.4</v>
      </c>
    </row>
    <row r="9" spans="1:5" ht="42.75">
      <c r="A9" s="365" t="s">
        <v>1285</v>
      </c>
      <c r="B9" s="363" t="s">
        <v>1395</v>
      </c>
      <c r="C9" s="357">
        <v>52.41</v>
      </c>
      <c r="D9" s="357">
        <v>36.700000000000003</v>
      </c>
    </row>
    <row r="10" spans="1:5" ht="54.75" customHeight="1">
      <c r="A10" s="365" t="s">
        <v>1577</v>
      </c>
      <c r="B10" s="363" t="s">
        <v>1578</v>
      </c>
      <c r="C10" s="357">
        <v>52.2</v>
      </c>
      <c r="D10" s="357">
        <v>36.5</v>
      </c>
    </row>
    <row r="11" spans="1:5" ht="42.75">
      <c r="A11" s="633" t="s">
        <v>1281</v>
      </c>
      <c r="B11" s="625" t="s">
        <v>1282</v>
      </c>
      <c r="C11" s="506">
        <v>67.78</v>
      </c>
      <c r="D11" s="357">
        <v>47.4</v>
      </c>
    </row>
    <row r="12" spans="1:5">
      <c r="A12" s="633"/>
      <c r="B12" s="356" t="s">
        <v>1618</v>
      </c>
      <c r="C12" s="627"/>
      <c r="D12" s="513"/>
    </row>
    <row r="13" spans="1:5" ht="57.75" customHeight="1">
      <c r="A13" s="359" t="s">
        <v>1280</v>
      </c>
      <c r="B13" s="632" t="s">
        <v>1567</v>
      </c>
      <c r="C13" s="627">
        <v>52.5</v>
      </c>
      <c r="D13" s="513">
        <v>40</v>
      </c>
    </row>
    <row r="14" spans="1:5" ht="55.5" customHeight="1">
      <c r="A14" s="359" t="s">
        <v>1561</v>
      </c>
      <c r="B14" s="632" t="s">
        <v>1562</v>
      </c>
      <c r="C14" s="641">
        <v>44</v>
      </c>
      <c r="D14" s="641">
        <v>35</v>
      </c>
    </row>
    <row r="15" spans="1:5" ht="57">
      <c r="A15" s="359" t="s">
        <v>1545</v>
      </c>
      <c r="B15" s="625" t="s">
        <v>1569</v>
      </c>
      <c r="C15" s="628">
        <v>72.64</v>
      </c>
      <c r="D15" s="626">
        <v>50.8</v>
      </c>
    </row>
    <row r="16" spans="1:5" ht="58.5" customHeight="1">
      <c r="A16" s="631" t="s">
        <v>1283</v>
      </c>
      <c r="B16" s="636" t="s">
        <v>1284</v>
      </c>
      <c r="C16" s="357">
        <v>83.23</v>
      </c>
      <c r="D16" s="357">
        <v>58.2</v>
      </c>
    </row>
    <row r="17" spans="1:5" ht="42.75">
      <c r="A17" s="364" t="s">
        <v>1287</v>
      </c>
      <c r="B17" s="509" t="s">
        <v>1288</v>
      </c>
      <c r="C17" s="513">
        <v>67.8</v>
      </c>
      <c r="D17" s="513">
        <v>47.4</v>
      </c>
    </row>
    <row r="18" spans="1:5" ht="43.5">
      <c r="A18" s="637" t="s">
        <v>1573</v>
      </c>
      <c r="B18" s="138" t="s">
        <v>1572</v>
      </c>
      <c r="C18" s="478">
        <v>83.2</v>
      </c>
      <c r="D18" s="478">
        <v>58.2</v>
      </c>
    </row>
    <row r="19" spans="1:5" ht="57">
      <c r="A19" s="635" t="s">
        <v>1583</v>
      </c>
      <c r="B19" s="625" t="s">
        <v>1584</v>
      </c>
      <c r="C19" s="478">
        <v>87.66</v>
      </c>
      <c r="D19" s="478">
        <v>61.3</v>
      </c>
    </row>
    <row r="20" spans="1:5" ht="43.5">
      <c r="A20" s="638" t="s">
        <v>1585</v>
      </c>
      <c r="B20" s="138" t="s">
        <v>1586</v>
      </c>
      <c r="C20" s="478">
        <v>67</v>
      </c>
      <c r="D20" s="478">
        <v>51</v>
      </c>
    </row>
    <row r="21" spans="1:5" ht="42.75">
      <c r="A21" s="639" t="s">
        <v>1581</v>
      </c>
      <c r="B21" s="138" t="s">
        <v>1582</v>
      </c>
      <c r="C21" s="478">
        <v>103.1</v>
      </c>
      <c r="D21" s="478">
        <v>72.099999999999994</v>
      </c>
      <c r="E21" s="358"/>
    </row>
    <row r="22" spans="1:5">
      <c r="A22" s="639"/>
      <c r="B22" s="356" t="s">
        <v>1619</v>
      </c>
      <c r="C22" s="478"/>
      <c r="D22" s="478"/>
      <c r="E22" s="358"/>
    </row>
    <row r="23" spans="1:5" ht="43.5">
      <c r="A23" s="640" t="s">
        <v>1563</v>
      </c>
      <c r="B23" s="476" t="s">
        <v>1568</v>
      </c>
      <c r="C23" s="641">
        <v>92.6</v>
      </c>
      <c r="D23" s="641">
        <v>64.8</v>
      </c>
    </row>
    <row r="24" spans="1:5" ht="45" customHeight="1">
      <c r="A24" s="623" t="s">
        <v>1579</v>
      </c>
      <c r="B24" s="138" t="s">
        <v>1580</v>
      </c>
      <c r="C24" s="641">
        <v>96.3</v>
      </c>
      <c r="D24" s="641">
        <v>67.400000000000006</v>
      </c>
    </row>
    <row r="25" spans="1:5" ht="20.25" customHeight="1">
      <c r="A25" s="645"/>
      <c r="B25" s="356" t="s">
        <v>1620</v>
      </c>
      <c r="C25" s="641"/>
      <c r="D25" s="641"/>
    </row>
    <row r="26" spans="1:5" ht="57">
      <c r="A26" s="634" t="s">
        <v>1576</v>
      </c>
      <c r="B26" s="625" t="s">
        <v>1575</v>
      </c>
      <c r="C26" s="478">
        <v>98.7</v>
      </c>
      <c r="D26" s="478">
        <v>69</v>
      </c>
      <c r="E26" s="351"/>
    </row>
    <row r="27" spans="1:5">
      <c r="A27" s="622"/>
      <c r="B27" s="644" t="s">
        <v>1621</v>
      </c>
      <c r="C27" s="478"/>
      <c r="D27" s="478"/>
      <c r="E27" s="358"/>
    </row>
    <row r="28" spans="1:5" ht="71.25">
      <c r="A28" s="359" t="s">
        <v>1559</v>
      </c>
      <c r="B28" s="476" t="s">
        <v>1558</v>
      </c>
      <c r="C28" s="478">
        <v>170</v>
      </c>
      <c r="D28" s="478">
        <v>130</v>
      </c>
      <c r="E28" s="358"/>
    </row>
    <row r="29" spans="1:5" ht="71.25">
      <c r="A29" s="621" t="s">
        <v>1396</v>
      </c>
      <c r="B29" s="624" t="s">
        <v>1289</v>
      </c>
      <c r="C29" s="626">
        <v>339.2</v>
      </c>
      <c r="D29" s="626">
        <v>237.2</v>
      </c>
    </row>
    <row r="30" spans="1:5" ht="71.25">
      <c r="A30" s="615" t="s">
        <v>1397</v>
      </c>
      <c r="B30" s="438" t="s">
        <v>1557</v>
      </c>
      <c r="C30" s="357">
        <v>364.65</v>
      </c>
      <c r="D30" s="357">
        <v>255</v>
      </c>
    </row>
    <row r="31" spans="1:5">
      <c r="A31" s="351"/>
      <c r="B31" s="614" t="s">
        <v>1534</v>
      </c>
      <c r="C31" s="357"/>
      <c r="D31" s="357"/>
    </row>
    <row r="32" spans="1:5" ht="64.5" customHeight="1">
      <c r="A32" s="615" t="s">
        <v>1539</v>
      </c>
      <c r="B32" s="619" t="s">
        <v>1549</v>
      </c>
      <c r="C32" s="357">
        <v>65</v>
      </c>
      <c r="D32" s="357">
        <v>45.5</v>
      </c>
    </row>
    <row r="33" spans="1:5" ht="57">
      <c r="A33" s="364" t="s">
        <v>1536</v>
      </c>
      <c r="B33" s="366" t="s">
        <v>1547</v>
      </c>
      <c r="C33" s="357">
        <v>71</v>
      </c>
      <c r="D33" s="357">
        <v>49.7</v>
      </c>
    </row>
    <row r="34" spans="1:5" ht="57">
      <c r="A34" s="364" t="s">
        <v>1535</v>
      </c>
      <c r="B34" s="366" t="s">
        <v>1544</v>
      </c>
      <c r="C34" s="357">
        <v>72.3</v>
      </c>
      <c r="D34" s="357">
        <v>55.5</v>
      </c>
    </row>
    <row r="35" spans="1:5" ht="54.75" customHeight="1">
      <c r="A35" s="615" t="s">
        <v>1540</v>
      </c>
      <c r="B35" s="617" t="s">
        <v>1546</v>
      </c>
      <c r="C35" s="357">
        <v>74</v>
      </c>
      <c r="D35" s="357">
        <v>51.8</v>
      </c>
    </row>
    <row r="36" spans="1:5" ht="62.25" customHeight="1">
      <c r="A36" s="615" t="s">
        <v>1541</v>
      </c>
      <c r="B36" s="617" t="s">
        <v>1574</v>
      </c>
      <c r="C36" s="357">
        <v>88</v>
      </c>
      <c r="D36" s="357">
        <v>61.6</v>
      </c>
    </row>
    <row r="37" spans="1:5" ht="57">
      <c r="A37" s="615" t="s">
        <v>1537</v>
      </c>
      <c r="B37" s="363" t="s">
        <v>1543</v>
      </c>
      <c r="C37" s="357">
        <v>93</v>
      </c>
      <c r="D37" s="357">
        <v>65.099999999999994</v>
      </c>
    </row>
    <row r="38" spans="1:5" ht="57.75">
      <c r="A38" s="615" t="s">
        <v>1542</v>
      </c>
      <c r="B38" s="618" t="s">
        <v>1548</v>
      </c>
      <c r="C38" s="357">
        <v>118</v>
      </c>
      <c r="D38" s="357">
        <v>82.6</v>
      </c>
    </row>
    <row r="39" spans="1:5" ht="51.75" customHeight="1">
      <c r="A39" s="615" t="s">
        <v>1538</v>
      </c>
      <c r="B39" s="138" t="s">
        <v>1550</v>
      </c>
      <c r="C39" s="506">
        <v>106</v>
      </c>
      <c r="D39" s="357" t="s">
        <v>1587</v>
      </c>
    </row>
    <row r="40" spans="1:5" ht="15.75">
      <c r="A40" s="616" t="s">
        <v>1441</v>
      </c>
      <c r="B40" s="620" t="s">
        <v>540</v>
      </c>
      <c r="C40" s="357"/>
      <c r="D40" s="357"/>
    </row>
    <row r="41" spans="1:5" ht="42.75">
      <c r="A41" s="359" t="s">
        <v>1439</v>
      </c>
      <c r="B41" s="360" t="s">
        <v>1440</v>
      </c>
      <c r="C41" s="357">
        <v>52</v>
      </c>
      <c r="D41" s="357">
        <v>36</v>
      </c>
      <c r="E41" s="358"/>
    </row>
    <row r="42" spans="1:5" ht="42.75">
      <c r="A42" s="367" t="s">
        <v>1435</v>
      </c>
      <c r="B42" s="363" t="s">
        <v>1436</v>
      </c>
      <c r="C42" s="357">
        <v>47.5</v>
      </c>
      <c r="D42" s="357">
        <v>33</v>
      </c>
    </row>
    <row r="43" spans="1:5" ht="42.75">
      <c r="A43" s="367" t="s">
        <v>1425</v>
      </c>
      <c r="B43" s="363" t="s">
        <v>1437</v>
      </c>
      <c r="C43" s="357" t="s">
        <v>1426</v>
      </c>
      <c r="D43" s="357">
        <v>36</v>
      </c>
    </row>
    <row r="44" spans="1:5" ht="42.75">
      <c r="A44" s="367" t="s">
        <v>1290</v>
      </c>
      <c r="B44" s="363" t="s">
        <v>1427</v>
      </c>
      <c r="C44" s="357">
        <v>111.5</v>
      </c>
      <c r="D44" s="357">
        <v>78</v>
      </c>
    </row>
    <row r="45" spans="1:5" ht="42.75">
      <c r="A45" s="367" t="s">
        <v>1430</v>
      </c>
      <c r="B45" s="363" t="s">
        <v>1438</v>
      </c>
      <c r="C45" s="357">
        <v>115</v>
      </c>
      <c r="D45" s="357">
        <v>80.5</v>
      </c>
    </row>
    <row r="46" spans="1:5">
      <c r="A46" s="368" t="s">
        <v>245</v>
      </c>
      <c r="B46" s="363"/>
      <c r="C46" s="357"/>
      <c r="D46" s="357"/>
    </row>
    <row r="47" spans="1:5" ht="28.5">
      <c r="A47" s="365" t="s">
        <v>1291</v>
      </c>
      <c r="B47" s="363" t="s">
        <v>1428</v>
      </c>
      <c r="C47" s="357">
        <v>69.36</v>
      </c>
      <c r="D47" s="357">
        <v>48.5</v>
      </c>
    </row>
    <row r="48" spans="1:5" ht="28.5">
      <c r="A48" s="367" t="s">
        <v>1298</v>
      </c>
      <c r="B48" s="363" t="s">
        <v>1295</v>
      </c>
      <c r="C48" s="357">
        <v>77.22</v>
      </c>
      <c r="D48" s="357">
        <v>54</v>
      </c>
      <c r="E48" s="370"/>
    </row>
    <row r="49" spans="1:5" ht="42.75">
      <c r="A49" s="367" t="s">
        <v>1292</v>
      </c>
      <c r="B49" s="363" t="s">
        <v>1296</v>
      </c>
      <c r="C49" s="357"/>
      <c r="D49" s="357"/>
      <c r="E49" s="370"/>
    </row>
    <row r="50" spans="1:5" ht="42.75">
      <c r="A50" s="367" t="s">
        <v>1293</v>
      </c>
      <c r="B50" s="366" t="s">
        <v>1317</v>
      </c>
      <c r="C50" s="357">
        <v>85.8</v>
      </c>
      <c r="D50" s="357">
        <v>60</v>
      </c>
      <c r="E50" s="370"/>
    </row>
    <row r="51" spans="1:5" ht="42.75">
      <c r="A51" s="371" t="s">
        <v>1294</v>
      </c>
      <c r="B51" s="372" t="s">
        <v>1297</v>
      </c>
      <c r="C51" s="357">
        <v>101.53</v>
      </c>
      <c r="D51" s="357">
        <v>71</v>
      </c>
      <c r="E51" s="373"/>
    </row>
    <row r="52" spans="1:5">
      <c r="A52" s="368" t="s">
        <v>245</v>
      </c>
      <c r="B52" s="356" t="s">
        <v>1299</v>
      </c>
      <c r="C52" s="357"/>
      <c r="D52" s="357"/>
      <c r="E52" s="373"/>
    </row>
    <row r="53" spans="1:5">
      <c r="A53" s="365" t="s">
        <v>1300</v>
      </c>
      <c r="B53" s="374" t="s">
        <v>870</v>
      </c>
      <c r="C53" s="357">
        <v>58.34</v>
      </c>
      <c r="D53" s="357">
        <v>40.799999999999997</v>
      </c>
      <c r="E53" s="351"/>
    </row>
    <row r="54" spans="1:5" ht="28.5">
      <c r="A54" s="365" t="s">
        <v>869</v>
      </c>
      <c r="B54" s="363" t="s">
        <v>1301</v>
      </c>
      <c r="C54" s="357">
        <v>229.8</v>
      </c>
      <c r="D54" s="357">
        <v>160.69999999999999</v>
      </c>
      <c r="E54" s="351"/>
    </row>
    <row r="55" spans="1:5" ht="28.5">
      <c r="A55" s="367" t="s">
        <v>868</v>
      </c>
      <c r="B55" s="366" t="s">
        <v>1302</v>
      </c>
      <c r="C55" s="357">
        <v>153.15</v>
      </c>
      <c r="D55" s="357">
        <v>107.1</v>
      </c>
      <c r="E55" s="373"/>
    </row>
    <row r="56" spans="1:5">
      <c r="A56" s="393"/>
      <c r="B56" s="375" t="s">
        <v>1303</v>
      </c>
      <c r="C56" s="357"/>
      <c r="D56" s="357"/>
    </row>
    <row r="57" spans="1:5" ht="42.75">
      <c r="A57" s="365" t="s">
        <v>1308</v>
      </c>
      <c r="B57" s="363" t="s">
        <v>1398</v>
      </c>
      <c r="C57" s="357">
        <v>68.209999999999994</v>
      </c>
      <c r="D57" s="357">
        <v>47.7</v>
      </c>
    </row>
    <row r="58" spans="1:5" ht="42.75">
      <c r="A58" s="367" t="s">
        <v>1304</v>
      </c>
      <c r="B58" s="376" t="s">
        <v>1305</v>
      </c>
      <c r="C58" s="357">
        <v>289.58</v>
      </c>
      <c r="D58" s="357">
        <v>202.5</v>
      </c>
      <c r="E58" s="358"/>
    </row>
    <row r="59" spans="1:5" ht="42.75">
      <c r="A59" s="365" t="s">
        <v>1306</v>
      </c>
      <c r="B59" s="363" t="s">
        <v>1399</v>
      </c>
      <c r="C59" s="357">
        <v>254.54</v>
      </c>
      <c r="D59" s="357">
        <v>178</v>
      </c>
      <c r="E59" s="358"/>
    </row>
    <row r="60" spans="1:5" ht="57">
      <c r="A60" s="367" t="s">
        <v>1307</v>
      </c>
      <c r="B60" s="366" t="s">
        <v>1400</v>
      </c>
      <c r="C60" s="357">
        <v>147.58000000000001</v>
      </c>
      <c r="D60" s="357">
        <v>103.2</v>
      </c>
    </row>
    <row r="61" spans="1:5">
      <c r="B61" s="375" t="s">
        <v>1556</v>
      </c>
      <c r="C61" s="357"/>
      <c r="D61" s="357"/>
    </row>
    <row r="62" spans="1:5" ht="28.5">
      <c r="A62" s="367" t="s">
        <v>1310</v>
      </c>
      <c r="B62" s="363" t="s">
        <v>1554</v>
      </c>
      <c r="C62" s="357">
        <v>98</v>
      </c>
      <c r="D62" s="357" t="s">
        <v>1401</v>
      </c>
    </row>
    <row r="63" spans="1:5" ht="28.5">
      <c r="A63" s="362" t="s">
        <v>1309</v>
      </c>
      <c r="B63" s="366" t="s">
        <v>1553</v>
      </c>
      <c r="C63" s="357">
        <v>171.5</v>
      </c>
      <c r="D63" s="357">
        <v>120</v>
      </c>
    </row>
    <row r="64" spans="1:5" ht="29.25">
      <c r="A64" s="367" t="s">
        <v>1551</v>
      </c>
      <c r="B64" s="618" t="s">
        <v>1552</v>
      </c>
      <c r="C64" s="357"/>
      <c r="D64" s="357"/>
    </row>
    <row r="65" spans="1:5" ht="30.75">
      <c r="A65" s="395" t="s">
        <v>1311</v>
      </c>
      <c r="B65" s="363" t="s">
        <v>1402</v>
      </c>
      <c r="C65" s="357">
        <v>22.3</v>
      </c>
      <c r="D65" s="357">
        <v>15.6</v>
      </c>
    </row>
    <row r="66" spans="1:5" ht="28.5">
      <c r="A66" s="367" t="s">
        <v>1312</v>
      </c>
      <c r="B66" s="366" t="s">
        <v>1313</v>
      </c>
      <c r="C66" s="357">
        <v>4.3</v>
      </c>
      <c r="D66" s="357">
        <v>3</v>
      </c>
    </row>
    <row r="67" spans="1:5" ht="60">
      <c r="A67" s="377" t="s">
        <v>1555</v>
      </c>
      <c r="B67" s="389" t="s">
        <v>1442</v>
      </c>
      <c r="C67" s="357">
        <v>63</v>
      </c>
      <c r="D67" s="357">
        <v>44</v>
      </c>
      <c r="E67" s="358"/>
    </row>
    <row r="68" spans="1:5" ht="45">
      <c r="A68" s="377" t="s">
        <v>1314</v>
      </c>
      <c r="B68" s="363" t="s">
        <v>1429</v>
      </c>
      <c r="C68" s="357">
        <v>15</v>
      </c>
      <c r="D68" s="357">
        <v>10.5</v>
      </c>
      <c r="E68" s="358"/>
    </row>
    <row r="70" spans="1:5" ht="14.25">
      <c r="A70" s="394"/>
      <c r="C70" s="351"/>
      <c r="D70" s="351"/>
      <c r="E70" s="351"/>
    </row>
    <row r="71" spans="1:5" ht="14.25">
      <c r="A71" s="394"/>
      <c r="B71" s="352" t="s">
        <v>1394</v>
      </c>
      <c r="C71" s="351"/>
      <c r="D71" s="351"/>
      <c r="E71" s="351"/>
    </row>
    <row r="72" spans="1:5" s="382" customFormat="1">
      <c r="A72" s="379"/>
      <c r="B72" s="380" t="s">
        <v>429</v>
      </c>
      <c r="C72" s="351"/>
      <c r="D72" s="361"/>
      <c r="E72" s="381"/>
    </row>
    <row r="73" spans="1:5" s="382" customFormat="1">
      <c r="A73" s="379"/>
      <c r="B73" s="380"/>
      <c r="C73" s="351"/>
      <c r="D73" s="361"/>
      <c r="E73" s="381"/>
    </row>
    <row r="74" spans="1:5" s="382" customFormat="1" ht="18">
      <c r="B74" s="397" t="s">
        <v>1404</v>
      </c>
      <c r="C74" s="384"/>
      <c r="D74" s="385"/>
      <c r="E74" s="383"/>
    </row>
    <row r="75" spans="1:5" s="387" customFormat="1">
      <c r="A75" s="386"/>
      <c r="C75" s="388"/>
      <c r="D75" s="388"/>
      <c r="E75" s="388"/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>
  <sheetPr codeName="Лист3">
    <tabColor rgb="FF00B050"/>
  </sheetPr>
  <dimension ref="A1:E176"/>
  <sheetViews>
    <sheetView showGridLines="0" zoomScaleNormal="100" workbookViewId="0"/>
  </sheetViews>
  <sheetFormatPr defaultRowHeight="12.75"/>
  <cols>
    <col min="1" max="1" width="21.5703125" customWidth="1"/>
    <col min="2" max="2" width="167.140625" customWidth="1"/>
  </cols>
  <sheetData>
    <row r="1" spans="1:5" ht="15">
      <c r="A1" s="96"/>
      <c r="B1" s="514"/>
      <c r="C1" s="515"/>
      <c r="D1" s="515"/>
      <c r="E1" s="516"/>
    </row>
    <row r="2" spans="1:5" ht="14.25">
      <c r="A2" s="515"/>
      <c r="B2" s="517" t="s">
        <v>1037</v>
      </c>
      <c r="C2" s="515"/>
      <c r="D2" s="515"/>
      <c r="E2" s="516"/>
    </row>
    <row r="3" spans="1:5" ht="15">
      <c r="A3" s="518" t="s">
        <v>239</v>
      </c>
      <c r="B3" s="519" t="s">
        <v>243</v>
      </c>
      <c r="C3" s="649" t="s">
        <v>1622</v>
      </c>
      <c r="D3" s="649" t="s">
        <v>1105</v>
      </c>
      <c r="E3" s="520"/>
    </row>
    <row r="4" spans="1:5" ht="15">
      <c r="A4" s="521"/>
      <c r="B4" s="522" t="s">
        <v>777</v>
      </c>
      <c r="C4" s="523"/>
      <c r="D4" s="524"/>
      <c r="E4" s="525"/>
    </row>
    <row r="5" spans="1:5" ht="15">
      <c r="A5" s="526"/>
      <c r="B5" s="522" t="s">
        <v>778</v>
      </c>
      <c r="C5" s="523"/>
      <c r="D5" s="524"/>
      <c r="E5" s="525"/>
    </row>
    <row r="6" spans="1:5" ht="15">
      <c r="A6" s="106" t="s">
        <v>780</v>
      </c>
      <c r="B6" s="527"/>
      <c r="C6" s="312">
        <v>5</v>
      </c>
      <c r="D6" s="312">
        <v>5</v>
      </c>
      <c r="E6" s="515"/>
    </row>
    <row r="7" spans="1:5" ht="15">
      <c r="A7" s="528" t="s">
        <v>781</v>
      </c>
      <c r="B7" s="529" t="s">
        <v>779</v>
      </c>
      <c r="C7" s="312"/>
      <c r="D7" s="313"/>
      <c r="E7" s="515"/>
    </row>
    <row r="8" spans="1:5" ht="15">
      <c r="A8" s="105"/>
      <c r="B8" s="530" t="s">
        <v>782</v>
      </c>
      <c r="C8" s="312"/>
      <c r="D8" s="314"/>
      <c r="E8" s="525"/>
    </row>
    <row r="9" spans="1:5" ht="15">
      <c r="A9" s="526" t="s">
        <v>784</v>
      </c>
      <c r="B9" s="531" t="s">
        <v>783</v>
      </c>
      <c r="C9" s="312">
        <v>5</v>
      </c>
      <c r="D9" s="312">
        <v>5</v>
      </c>
      <c r="E9" s="532"/>
    </row>
    <row r="10" spans="1:5" ht="15">
      <c r="A10" s="533"/>
      <c r="B10" s="534" t="s">
        <v>785</v>
      </c>
      <c r="C10" s="524"/>
      <c r="D10" s="524"/>
      <c r="E10" s="525"/>
    </row>
    <row r="11" spans="1:5" ht="15">
      <c r="A11" s="533" t="s">
        <v>786</v>
      </c>
      <c r="B11" s="535" t="s">
        <v>787</v>
      </c>
      <c r="C11" s="524">
        <v>49.5</v>
      </c>
      <c r="D11" s="524">
        <v>34</v>
      </c>
      <c r="E11" s="515"/>
    </row>
    <row r="12" spans="1:5" ht="15">
      <c r="A12" s="533"/>
      <c r="B12" s="535" t="s">
        <v>1492</v>
      </c>
      <c r="C12" s="524"/>
      <c r="D12" s="524"/>
      <c r="E12" s="515"/>
    </row>
    <row r="13" spans="1:5" ht="14.25">
      <c r="A13" s="526" t="s">
        <v>245</v>
      </c>
      <c r="B13" s="534" t="s">
        <v>788</v>
      </c>
      <c r="C13" s="524"/>
      <c r="D13" s="524"/>
      <c r="E13" s="525"/>
    </row>
    <row r="14" spans="1:5" ht="15">
      <c r="A14" s="110" t="s">
        <v>789</v>
      </c>
      <c r="B14" s="527" t="s">
        <v>790</v>
      </c>
      <c r="C14" s="524">
        <v>27.1</v>
      </c>
      <c r="D14" s="524">
        <v>19</v>
      </c>
      <c r="E14" s="515"/>
    </row>
    <row r="15" spans="1:5" ht="15">
      <c r="A15" s="111" t="s">
        <v>791</v>
      </c>
      <c r="B15" s="536" t="s">
        <v>792</v>
      </c>
      <c r="C15" s="524">
        <v>44.3</v>
      </c>
      <c r="D15" s="537">
        <v>31</v>
      </c>
      <c r="E15" s="515"/>
    </row>
    <row r="16" spans="1:5" ht="14.25">
      <c r="A16" s="541" t="s">
        <v>174</v>
      </c>
      <c r="B16" s="542" t="s">
        <v>782</v>
      </c>
      <c r="C16" s="524"/>
      <c r="D16" s="543"/>
      <c r="E16" s="525"/>
    </row>
    <row r="17" spans="1:5" ht="15">
      <c r="A17" s="533" t="s">
        <v>793</v>
      </c>
      <c r="B17" s="544" t="s">
        <v>794</v>
      </c>
      <c r="C17" s="524">
        <v>31</v>
      </c>
      <c r="D17" s="543">
        <v>22</v>
      </c>
      <c r="E17" s="545"/>
    </row>
    <row r="18" spans="1:5" ht="15">
      <c r="A18" s="533" t="s">
        <v>795</v>
      </c>
      <c r="B18" s="546" t="s">
        <v>796</v>
      </c>
      <c r="C18" s="524">
        <v>93</v>
      </c>
      <c r="D18" s="543">
        <v>65</v>
      </c>
      <c r="E18" s="545"/>
    </row>
    <row r="19" spans="1:5" ht="15">
      <c r="A19" s="533" t="s">
        <v>797</v>
      </c>
      <c r="B19" s="547" t="s">
        <v>798</v>
      </c>
      <c r="C19" s="524">
        <v>126</v>
      </c>
      <c r="D19" s="543">
        <v>88</v>
      </c>
      <c r="E19" s="545"/>
    </row>
    <row r="20" spans="1:5" ht="15">
      <c r="A20" s="548" t="s">
        <v>799</v>
      </c>
      <c r="B20" s="544" t="s">
        <v>800</v>
      </c>
      <c r="C20" s="524">
        <v>49</v>
      </c>
      <c r="D20" s="543">
        <v>34</v>
      </c>
      <c r="E20" s="545"/>
    </row>
    <row r="21" spans="1:5" ht="30">
      <c r="A21" s="548" t="s">
        <v>801</v>
      </c>
      <c r="B21" s="544" t="s">
        <v>802</v>
      </c>
      <c r="C21" s="524">
        <v>102</v>
      </c>
      <c r="D21" s="543">
        <v>71</v>
      </c>
      <c r="E21" s="545"/>
    </row>
    <row r="22" spans="1:5" ht="30">
      <c r="A22" s="548" t="s">
        <v>803</v>
      </c>
      <c r="B22" s="549" t="s">
        <v>804</v>
      </c>
      <c r="C22" s="524">
        <v>197</v>
      </c>
      <c r="D22" s="543">
        <v>138</v>
      </c>
      <c r="E22" s="545"/>
    </row>
    <row r="23" spans="1:5" ht="30">
      <c r="A23" s="550" t="s">
        <v>805</v>
      </c>
      <c r="B23" s="551" t="s">
        <v>806</v>
      </c>
      <c r="C23" s="524">
        <v>236</v>
      </c>
      <c r="D23" s="543">
        <v>165</v>
      </c>
      <c r="E23" s="545"/>
    </row>
    <row r="24" spans="1:5" ht="30">
      <c r="A24" s="550" t="s">
        <v>807</v>
      </c>
      <c r="B24" s="547" t="s">
        <v>808</v>
      </c>
      <c r="C24" s="524">
        <v>206</v>
      </c>
      <c r="D24" s="552">
        <v>144</v>
      </c>
      <c r="E24" s="545"/>
    </row>
    <row r="25" spans="1:5" ht="15">
      <c r="A25" s="553" t="s">
        <v>809</v>
      </c>
      <c r="B25" s="544"/>
      <c r="C25" s="524"/>
      <c r="D25" s="524"/>
      <c r="E25" s="515"/>
    </row>
    <row r="26" spans="1:5" ht="15">
      <c r="A26" s="554" t="s">
        <v>810</v>
      </c>
      <c r="B26" s="527" t="s">
        <v>811</v>
      </c>
      <c r="C26" s="524">
        <v>34.5</v>
      </c>
      <c r="D26" s="524">
        <v>27</v>
      </c>
      <c r="E26" s="515"/>
    </row>
    <row r="27" spans="1:5" ht="15">
      <c r="A27" s="555" t="s">
        <v>780</v>
      </c>
      <c r="B27" s="556"/>
      <c r="C27" s="524"/>
      <c r="D27" s="557"/>
      <c r="E27" s="515"/>
    </row>
    <row r="28" spans="1:5" ht="15">
      <c r="A28" s="558" t="s">
        <v>812</v>
      </c>
      <c r="B28" s="538" t="s">
        <v>813</v>
      </c>
      <c r="C28" s="524">
        <v>46</v>
      </c>
      <c r="D28" s="559">
        <v>32</v>
      </c>
      <c r="E28" s="532"/>
    </row>
    <row r="29" spans="1:5" ht="15">
      <c r="A29" s="558" t="s">
        <v>814</v>
      </c>
      <c r="B29" s="560" t="s">
        <v>1274</v>
      </c>
      <c r="C29" s="524">
        <v>40</v>
      </c>
      <c r="D29" s="561">
        <v>28</v>
      </c>
      <c r="E29" s="532"/>
    </row>
    <row r="30" spans="1:5" ht="15">
      <c r="A30" s="558" t="s">
        <v>815</v>
      </c>
      <c r="B30" s="531" t="s">
        <v>1273</v>
      </c>
      <c r="C30" s="524">
        <v>47</v>
      </c>
      <c r="D30" s="561">
        <v>33</v>
      </c>
      <c r="E30" s="532"/>
    </row>
    <row r="31" spans="1:5" ht="15">
      <c r="A31" s="558" t="s">
        <v>816</v>
      </c>
      <c r="B31" s="540" t="s">
        <v>1275</v>
      </c>
      <c r="C31" s="524">
        <v>69</v>
      </c>
      <c r="D31" s="559">
        <v>48</v>
      </c>
      <c r="E31" s="532"/>
    </row>
    <row r="32" spans="1:5" ht="15">
      <c r="A32" s="558" t="s">
        <v>817</v>
      </c>
      <c r="B32" s="531" t="s">
        <v>818</v>
      </c>
      <c r="C32" s="524">
        <v>63</v>
      </c>
      <c r="D32" s="561">
        <v>44</v>
      </c>
      <c r="E32" s="532"/>
    </row>
    <row r="33" spans="1:5" ht="15">
      <c r="A33" s="558" t="s">
        <v>819</v>
      </c>
      <c r="B33" s="562" t="s">
        <v>820</v>
      </c>
      <c r="C33" s="524">
        <v>96</v>
      </c>
      <c r="D33" s="563">
        <v>67</v>
      </c>
      <c r="E33" s="532"/>
    </row>
    <row r="34" spans="1:5" ht="15">
      <c r="A34" s="558" t="s">
        <v>821</v>
      </c>
      <c r="B34" s="562" t="s">
        <v>822</v>
      </c>
      <c r="C34" s="524">
        <v>102</v>
      </c>
      <c r="D34" s="563">
        <v>71</v>
      </c>
      <c r="E34" s="532"/>
    </row>
    <row r="35" spans="1:5" ht="30">
      <c r="A35" s="558" t="s">
        <v>823</v>
      </c>
      <c r="B35" s="562" t="s">
        <v>1276</v>
      </c>
      <c r="C35" s="524">
        <v>124</v>
      </c>
      <c r="D35" s="563">
        <v>87</v>
      </c>
      <c r="E35" s="532"/>
    </row>
    <row r="36" spans="1:5" ht="30">
      <c r="A36" s="558" t="s">
        <v>824</v>
      </c>
      <c r="B36" s="564" t="s">
        <v>825</v>
      </c>
      <c r="C36" s="524">
        <v>137</v>
      </c>
      <c r="D36" s="563">
        <v>96</v>
      </c>
      <c r="E36" s="532"/>
    </row>
    <row r="37" spans="1:5" ht="15">
      <c r="A37" s="558" t="s">
        <v>826</v>
      </c>
      <c r="B37" s="311" t="s">
        <v>827</v>
      </c>
      <c r="C37" s="524">
        <v>34</v>
      </c>
      <c r="D37" s="563">
        <v>24</v>
      </c>
      <c r="E37" s="532"/>
    </row>
    <row r="38" spans="1:5" ht="15">
      <c r="A38" s="558" t="s">
        <v>828</v>
      </c>
      <c r="B38" s="311" t="s">
        <v>829</v>
      </c>
      <c r="C38" s="524">
        <v>39</v>
      </c>
      <c r="D38" s="565">
        <v>27.5</v>
      </c>
      <c r="E38" s="532"/>
    </row>
    <row r="39" spans="1:5" ht="15">
      <c r="A39" s="558" t="s">
        <v>830</v>
      </c>
      <c r="B39" s="311" t="s">
        <v>831</v>
      </c>
      <c r="C39" s="524">
        <v>59</v>
      </c>
      <c r="D39" s="565">
        <v>41</v>
      </c>
      <c r="E39" s="532"/>
    </row>
    <row r="40" spans="1:5" ht="15">
      <c r="A40" s="566" t="s">
        <v>245</v>
      </c>
      <c r="B40" s="567"/>
      <c r="C40" s="524"/>
      <c r="D40" s="539"/>
      <c r="E40" s="515"/>
    </row>
    <row r="41" spans="1:5" ht="15">
      <c r="A41" s="115" t="s">
        <v>832</v>
      </c>
      <c r="B41" s="568" t="s">
        <v>833</v>
      </c>
      <c r="C41" s="524">
        <v>26</v>
      </c>
      <c r="D41" s="543">
        <v>18</v>
      </c>
      <c r="E41" s="515"/>
    </row>
    <row r="42" spans="1:5" ht="15">
      <c r="A42" s="569" t="s">
        <v>834</v>
      </c>
      <c r="B42" s="567" t="s">
        <v>835</v>
      </c>
      <c r="C42" s="524">
        <v>63.5</v>
      </c>
      <c r="D42" s="539">
        <v>44.5</v>
      </c>
      <c r="E42" s="515"/>
    </row>
    <row r="43" spans="1:5" ht="15">
      <c r="A43" s="570" t="s">
        <v>836</v>
      </c>
      <c r="B43" s="571" t="s">
        <v>837</v>
      </c>
      <c r="C43" s="524">
        <v>46</v>
      </c>
      <c r="D43" s="524">
        <v>32</v>
      </c>
      <c r="E43" s="515"/>
    </row>
    <row r="44" spans="1:5" ht="15">
      <c r="A44" s="570" t="s">
        <v>838</v>
      </c>
      <c r="B44" s="571" t="s">
        <v>839</v>
      </c>
      <c r="C44" s="524">
        <v>57</v>
      </c>
      <c r="D44" s="524">
        <v>40</v>
      </c>
      <c r="E44" s="515"/>
    </row>
    <row r="45" spans="1:5" ht="30">
      <c r="A45" s="570" t="s">
        <v>840</v>
      </c>
      <c r="B45" s="572" t="s">
        <v>841</v>
      </c>
      <c r="C45" s="524">
        <v>83</v>
      </c>
      <c r="D45" s="524">
        <v>58</v>
      </c>
      <c r="E45" s="573"/>
    </row>
    <row r="46" spans="1:5" ht="30">
      <c r="A46" s="570" t="s">
        <v>842</v>
      </c>
      <c r="B46" s="572" t="s">
        <v>843</v>
      </c>
      <c r="C46" s="524">
        <v>95</v>
      </c>
      <c r="D46" s="524">
        <v>66.5</v>
      </c>
      <c r="E46" s="573"/>
    </row>
    <row r="47" spans="1:5" ht="30">
      <c r="A47" s="570" t="s">
        <v>1038</v>
      </c>
      <c r="B47" s="527" t="s">
        <v>1039</v>
      </c>
      <c r="C47" s="524">
        <v>97</v>
      </c>
      <c r="D47" s="524">
        <v>68</v>
      </c>
      <c r="E47" s="573"/>
    </row>
    <row r="48" spans="1:5" ht="30">
      <c r="A48" s="570" t="s">
        <v>1040</v>
      </c>
      <c r="B48" s="527" t="s">
        <v>1041</v>
      </c>
      <c r="C48" s="524">
        <v>103</v>
      </c>
      <c r="D48" s="524">
        <v>72</v>
      </c>
      <c r="E48" s="573"/>
    </row>
    <row r="49" spans="1:5" ht="30">
      <c r="A49" s="570" t="s">
        <v>1042</v>
      </c>
      <c r="B49" s="527" t="s">
        <v>1043</v>
      </c>
      <c r="C49" s="524">
        <v>105</v>
      </c>
      <c r="D49" s="524">
        <v>73.5</v>
      </c>
      <c r="E49" s="573"/>
    </row>
    <row r="50" spans="1:5" ht="15">
      <c r="A50" s="105" t="s">
        <v>1044</v>
      </c>
      <c r="B50" s="527" t="s">
        <v>844</v>
      </c>
      <c r="C50" s="524">
        <v>36</v>
      </c>
      <c r="D50" s="524">
        <v>25</v>
      </c>
      <c r="E50" s="573"/>
    </row>
    <row r="51" spans="1:5" ht="15">
      <c r="A51" s="105" t="s">
        <v>845</v>
      </c>
      <c r="B51" s="527" t="s">
        <v>846</v>
      </c>
      <c r="C51" s="524">
        <v>47</v>
      </c>
      <c r="D51" s="524">
        <v>33</v>
      </c>
      <c r="E51" s="573"/>
    </row>
    <row r="52" spans="1:5" ht="14.25">
      <c r="A52" s="526" t="s">
        <v>174</v>
      </c>
      <c r="B52" s="534" t="s">
        <v>785</v>
      </c>
      <c r="C52" s="524"/>
      <c r="D52" s="524"/>
      <c r="E52" s="525"/>
    </row>
    <row r="53" spans="1:5" ht="15">
      <c r="A53" s="533" t="s">
        <v>847</v>
      </c>
      <c r="B53" s="544" t="s">
        <v>848</v>
      </c>
      <c r="C53" s="524">
        <v>97</v>
      </c>
      <c r="D53" s="543">
        <v>68</v>
      </c>
      <c r="E53" s="574"/>
    </row>
    <row r="54" spans="1:5" ht="14.25">
      <c r="A54" s="575" t="s">
        <v>809</v>
      </c>
      <c r="B54" s="576"/>
      <c r="C54" s="524"/>
      <c r="D54" s="524"/>
      <c r="E54" s="525"/>
    </row>
    <row r="55" spans="1:5" ht="30">
      <c r="A55" s="533" t="s">
        <v>849</v>
      </c>
      <c r="B55" s="527" t="s">
        <v>850</v>
      </c>
      <c r="C55" s="524">
        <v>87</v>
      </c>
      <c r="D55" s="524">
        <v>61</v>
      </c>
      <c r="E55" s="515"/>
    </row>
    <row r="56" spans="1:5" ht="30">
      <c r="A56" s="533" t="s">
        <v>851</v>
      </c>
      <c r="B56" s="527" t="s">
        <v>852</v>
      </c>
      <c r="C56" s="524">
        <v>49</v>
      </c>
      <c r="D56" s="524">
        <v>34.5</v>
      </c>
      <c r="E56" s="515"/>
    </row>
    <row r="57" spans="1:5" ht="30">
      <c r="A57" s="533" t="s">
        <v>853</v>
      </c>
      <c r="B57" s="527" t="s">
        <v>854</v>
      </c>
      <c r="C57" s="524">
        <v>53</v>
      </c>
      <c r="D57" s="524">
        <v>37</v>
      </c>
      <c r="E57" s="515"/>
    </row>
    <row r="58" spans="1:5" ht="30">
      <c r="A58" s="533" t="s">
        <v>855</v>
      </c>
      <c r="B58" s="527" t="s">
        <v>856</v>
      </c>
      <c r="C58" s="524">
        <v>56</v>
      </c>
      <c r="D58" s="524">
        <v>39</v>
      </c>
      <c r="E58" s="515"/>
    </row>
    <row r="59" spans="1:5" ht="30">
      <c r="A59" s="533" t="s">
        <v>857</v>
      </c>
      <c r="B59" s="527" t="s">
        <v>858</v>
      </c>
      <c r="C59" s="524">
        <v>56</v>
      </c>
      <c r="D59" s="524">
        <v>39</v>
      </c>
      <c r="E59" s="515"/>
    </row>
    <row r="60" spans="1:5" ht="15">
      <c r="A60" s="541" t="s">
        <v>784</v>
      </c>
      <c r="B60" s="527"/>
      <c r="C60" s="524"/>
      <c r="D60" s="524"/>
      <c r="E60" s="515"/>
    </row>
    <row r="61" spans="1:5" ht="15">
      <c r="A61" s="533" t="s">
        <v>1045</v>
      </c>
      <c r="B61" s="527" t="s">
        <v>859</v>
      </c>
      <c r="C61" s="524">
        <v>63</v>
      </c>
      <c r="D61" s="524">
        <v>44</v>
      </c>
      <c r="E61" s="515"/>
    </row>
    <row r="62" spans="1:5" ht="14.25">
      <c r="A62" s="577" t="s">
        <v>245</v>
      </c>
      <c r="B62" s="578" t="s">
        <v>860</v>
      </c>
      <c r="C62" s="524"/>
      <c r="D62" s="524"/>
      <c r="E62" s="525"/>
    </row>
    <row r="63" spans="1:5" ht="30">
      <c r="A63" s="579" t="s">
        <v>861</v>
      </c>
      <c r="B63" s="580" t="s">
        <v>1046</v>
      </c>
      <c r="C63" s="524">
        <v>522</v>
      </c>
      <c r="D63" s="524">
        <v>365</v>
      </c>
      <c r="E63" s="515"/>
    </row>
    <row r="64" spans="1:5" ht="14.25">
      <c r="A64" s="581" t="s">
        <v>245</v>
      </c>
      <c r="B64" s="578" t="s">
        <v>862</v>
      </c>
      <c r="C64" s="524"/>
      <c r="D64" s="524"/>
      <c r="E64" s="525"/>
    </row>
    <row r="65" spans="1:5" ht="15">
      <c r="A65" s="570" t="s">
        <v>863</v>
      </c>
      <c r="B65" s="527" t="s">
        <v>864</v>
      </c>
      <c r="C65" s="524">
        <v>91.5</v>
      </c>
      <c r="D65" s="524">
        <v>64</v>
      </c>
      <c r="E65" s="515"/>
    </row>
    <row r="66" spans="1:5" ht="15">
      <c r="A66" s="575" t="s">
        <v>865</v>
      </c>
      <c r="B66" s="527"/>
      <c r="C66" s="524"/>
      <c r="D66" s="524"/>
      <c r="E66" s="515"/>
    </row>
    <row r="67" spans="1:5" ht="15">
      <c r="A67" s="570" t="s">
        <v>866</v>
      </c>
      <c r="B67" s="527" t="s">
        <v>867</v>
      </c>
      <c r="C67" s="524">
        <v>100</v>
      </c>
      <c r="D67" s="524">
        <v>70</v>
      </c>
      <c r="E67" s="515"/>
    </row>
    <row r="68" spans="1:5" ht="14.25">
      <c r="A68" s="583"/>
      <c r="B68" s="584" t="s">
        <v>871</v>
      </c>
      <c r="C68" s="524"/>
      <c r="D68" s="524"/>
      <c r="E68" s="118"/>
    </row>
    <row r="69" spans="1:5" ht="14.25">
      <c r="A69" s="526" t="s">
        <v>873</v>
      </c>
      <c r="B69" s="534" t="s">
        <v>872</v>
      </c>
      <c r="C69" s="524"/>
      <c r="D69" s="524"/>
      <c r="E69" s="118"/>
    </row>
    <row r="70" spans="1:5" ht="15">
      <c r="A70" s="554" t="s">
        <v>874</v>
      </c>
      <c r="B70" s="527" t="s">
        <v>875</v>
      </c>
      <c r="C70" s="524">
        <v>131.19999999999999</v>
      </c>
      <c r="D70" s="524">
        <v>91.78</v>
      </c>
      <c r="E70" s="582"/>
    </row>
    <row r="71" spans="1:5" ht="15">
      <c r="A71" s="570" t="s">
        <v>876</v>
      </c>
      <c r="B71" s="527" t="s">
        <v>877</v>
      </c>
      <c r="C71" s="524">
        <v>230.5</v>
      </c>
      <c r="D71" s="524">
        <v>161.16999999999999</v>
      </c>
      <c r="E71" s="118"/>
    </row>
    <row r="72" spans="1:5" ht="15">
      <c r="A72" s="554" t="s">
        <v>878</v>
      </c>
      <c r="B72" s="527" t="s">
        <v>879</v>
      </c>
      <c r="C72" s="524">
        <v>145.1</v>
      </c>
      <c r="D72" s="524">
        <v>101.48</v>
      </c>
      <c r="E72" s="515"/>
    </row>
    <row r="73" spans="1:5" ht="14.25">
      <c r="A73" s="526" t="s">
        <v>873</v>
      </c>
      <c r="B73" s="542" t="s">
        <v>880</v>
      </c>
      <c r="C73" s="524"/>
      <c r="D73" s="524"/>
      <c r="E73" s="525"/>
    </row>
    <row r="74" spans="1:5" ht="15">
      <c r="A74" s="570" t="s">
        <v>881</v>
      </c>
      <c r="B74" s="527" t="s">
        <v>882</v>
      </c>
      <c r="C74" s="524">
        <v>43.8</v>
      </c>
      <c r="D74" s="524">
        <v>30.6</v>
      </c>
      <c r="E74" s="515"/>
    </row>
    <row r="75" spans="1:5" ht="15">
      <c r="A75" s="570" t="s">
        <v>883</v>
      </c>
      <c r="B75" s="527" t="s">
        <v>884</v>
      </c>
      <c r="C75" s="524">
        <v>43.8</v>
      </c>
      <c r="D75" s="524">
        <v>30.6</v>
      </c>
      <c r="E75" s="515"/>
    </row>
    <row r="76" spans="1:5" ht="15">
      <c r="A76" s="570" t="s">
        <v>885</v>
      </c>
      <c r="B76" s="527" t="s">
        <v>886</v>
      </c>
      <c r="C76" s="524">
        <v>60.9</v>
      </c>
      <c r="D76" s="524">
        <v>42.59</v>
      </c>
      <c r="E76" s="515"/>
    </row>
    <row r="77" spans="1:5" ht="15">
      <c r="A77" s="570" t="s">
        <v>887</v>
      </c>
      <c r="B77" s="527" t="s">
        <v>888</v>
      </c>
      <c r="C77" s="524">
        <v>67.2</v>
      </c>
      <c r="D77" s="524">
        <v>46.98</v>
      </c>
      <c r="E77" s="515"/>
    </row>
    <row r="78" spans="1:5" ht="15">
      <c r="A78" s="570" t="s">
        <v>889</v>
      </c>
      <c r="B78" s="527" t="s">
        <v>890</v>
      </c>
      <c r="C78" s="524">
        <v>97.7</v>
      </c>
      <c r="D78" s="524">
        <v>68.290000000000006</v>
      </c>
      <c r="E78" s="515"/>
    </row>
    <row r="79" spans="1:5" ht="14.25">
      <c r="A79" s="526" t="s">
        <v>873</v>
      </c>
      <c r="B79" s="534" t="s">
        <v>891</v>
      </c>
      <c r="C79" s="524"/>
      <c r="D79" s="524"/>
      <c r="E79" s="525"/>
    </row>
    <row r="80" spans="1:5" ht="15">
      <c r="A80" s="570" t="s">
        <v>892</v>
      </c>
      <c r="B80" s="572" t="s">
        <v>886</v>
      </c>
      <c r="C80" s="524">
        <v>73.5</v>
      </c>
      <c r="D80" s="524">
        <v>51.4</v>
      </c>
      <c r="E80" s="515"/>
    </row>
    <row r="81" spans="1:5" ht="15">
      <c r="A81" s="570" t="s">
        <v>893</v>
      </c>
      <c r="B81" s="572" t="s">
        <v>894</v>
      </c>
      <c r="C81" s="524">
        <v>56.3</v>
      </c>
      <c r="D81" s="524">
        <v>39.4</v>
      </c>
      <c r="E81" s="515"/>
    </row>
    <row r="82" spans="1:5" ht="15">
      <c r="A82" s="570" t="s">
        <v>895</v>
      </c>
      <c r="B82" s="527" t="s">
        <v>896</v>
      </c>
      <c r="C82" s="524">
        <v>76.599999999999994</v>
      </c>
      <c r="D82" s="524">
        <v>53.59</v>
      </c>
      <c r="E82" s="515"/>
    </row>
    <row r="83" spans="1:5" ht="15">
      <c r="A83" s="570" t="s">
        <v>897</v>
      </c>
      <c r="B83" s="527" t="s">
        <v>898</v>
      </c>
      <c r="C83" s="524">
        <v>117.2</v>
      </c>
      <c r="D83" s="524">
        <v>81.99</v>
      </c>
      <c r="E83" s="515"/>
    </row>
    <row r="84" spans="1:5" ht="14.25">
      <c r="A84" s="553" t="s">
        <v>873</v>
      </c>
      <c r="B84" s="534" t="s">
        <v>899</v>
      </c>
      <c r="C84" s="524"/>
      <c r="D84" s="524"/>
      <c r="E84" s="525"/>
    </row>
    <row r="85" spans="1:5" ht="15">
      <c r="A85" s="570" t="s">
        <v>900</v>
      </c>
      <c r="B85" s="572" t="s">
        <v>901</v>
      </c>
      <c r="C85" s="524">
        <v>1101.0999999999999</v>
      </c>
      <c r="D85" s="524">
        <v>769.98</v>
      </c>
      <c r="E85" s="515"/>
    </row>
    <row r="86" spans="1:5" ht="15">
      <c r="A86" s="570" t="s">
        <v>902</v>
      </c>
      <c r="B86" s="527" t="s">
        <v>903</v>
      </c>
      <c r="C86" s="524">
        <v>898.5</v>
      </c>
      <c r="D86" s="524">
        <v>628.29999999999995</v>
      </c>
      <c r="E86" s="515"/>
    </row>
    <row r="87" spans="1:5" ht="15">
      <c r="A87" s="570" t="s">
        <v>904</v>
      </c>
      <c r="B87" s="527" t="s">
        <v>905</v>
      </c>
      <c r="C87" s="524">
        <v>630.5</v>
      </c>
      <c r="D87" s="524">
        <v>440.92</v>
      </c>
      <c r="E87" s="515"/>
    </row>
    <row r="88" spans="1:5" ht="15">
      <c r="A88" s="570" t="s">
        <v>906</v>
      </c>
      <c r="B88" s="527" t="s">
        <v>907</v>
      </c>
      <c r="C88" s="524">
        <v>546.9</v>
      </c>
      <c r="D88" s="524">
        <v>382.44</v>
      </c>
      <c r="E88" s="515"/>
    </row>
    <row r="89" spans="1:5" ht="14.25">
      <c r="A89" s="541" t="s">
        <v>909</v>
      </c>
      <c r="B89" s="534" t="s">
        <v>908</v>
      </c>
      <c r="C89" s="524"/>
      <c r="D89" s="524"/>
      <c r="E89" s="525"/>
    </row>
    <row r="90" spans="1:5" ht="15">
      <c r="A90" s="570" t="s">
        <v>910</v>
      </c>
      <c r="B90" s="527" t="s">
        <v>911</v>
      </c>
      <c r="C90" s="524">
        <v>289.5</v>
      </c>
      <c r="D90" s="524">
        <v>202.47</v>
      </c>
      <c r="E90" s="515"/>
    </row>
    <row r="91" spans="1:5" ht="14.25">
      <c r="A91" s="575" t="s">
        <v>383</v>
      </c>
      <c r="B91" s="534" t="s">
        <v>912</v>
      </c>
      <c r="C91" s="524"/>
      <c r="D91" s="524"/>
      <c r="E91" s="525"/>
    </row>
    <row r="92" spans="1:5" ht="15">
      <c r="A92" s="533" t="s">
        <v>913</v>
      </c>
      <c r="B92" s="527" t="s">
        <v>914</v>
      </c>
      <c r="C92" s="524">
        <v>35.46</v>
      </c>
      <c r="D92" s="524">
        <v>24.8</v>
      </c>
      <c r="E92" s="515"/>
    </row>
    <row r="93" spans="1:5" ht="15">
      <c r="A93" s="533" t="s">
        <v>915</v>
      </c>
      <c r="B93" s="527" t="s">
        <v>916</v>
      </c>
      <c r="C93" s="524">
        <v>53.1</v>
      </c>
      <c r="D93" s="524">
        <v>37.1</v>
      </c>
      <c r="E93" s="515"/>
    </row>
    <row r="94" spans="1:5" ht="15">
      <c r="A94" s="533" t="s">
        <v>917</v>
      </c>
      <c r="B94" s="527" t="s">
        <v>918</v>
      </c>
      <c r="C94" s="524">
        <v>41.5</v>
      </c>
      <c r="D94" s="524">
        <v>29</v>
      </c>
      <c r="E94" s="515"/>
    </row>
    <row r="95" spans="1:5" ht="15">
      <c r="A95" s="570" t="s">
        <v>919</v>
      </c>
      <c r="B95" s="572" t="s">
        <v>920</v>
      </c>
      <c r="C95" s="524">
        <v>21.8</v>
      </c>
      <c r="D95" s="524">
        <v>16.8</v>
      </c>
      <c r="E95" s="515"/>
    </row>
    <row r="96" spans="1:5" ht="15">
      <c r="A96" s="570" t="s">
        <v>921</v>
      </c>
      <c r="B96" s="572" t="s">
        <v>922</v>
      </c>
      <c r="C96" s="524">
        <v>21.8</v>
      </c>
      <c r="D96" s="524">
        <v>16.8</v>
      </c>
      <c r="E96" s="515"/>
    </row>
    <row r="97" spans="1:5" ht="15">
      <c r="A97" s="585"/>
      <c r="B97" s="586" t="s">
        <v>923</v>
      </c>
      <c r="C97" s="524"/>
      <c r="D97" s="524"/>
      <c r="E97" s="525"/>
    </row>
    <row r="98" spans="1:5" ht="14.25">
      <c r="A98" s="526" t="s">
        <v>174</v>
      </c>
      <c r="B98" s="534" t="s">
        <v>924</v>
      </c>
      <c r="C98" s="524"/>
      <c r="D98" s="524"/>
      <c r="E98" s="525"/>
    </row>
    <row r="99" spans="1:5" ht="45">
      <c r="A99" s="533" t="s">
        <v>925</v>
      </c>
      <c r="B99" s="544" t="s">
        <v>926</v>
      </c>
      <c r="C99" s="524">
        <v>136</v>
      </c>
      <c r="D99" s="587">
        <v>95</v>
      </c>
      <c r="E99" s="588"/>
    </row>
    <row r="100" spans="1:5" ht="30">
      <c r="A100" s="533" t="s">
        <v>927</v>
      </c>
      <c r="B100" s="544" t="s">
        <v>928</v>
      </c>
      <c r="C100" s="524">
        <v>121.5</v>
      </c>
      <c r="D100" s="587">
        <v>85</v>
      </c>
      <c r="E100" s="515"/>
    </row>
    <row r="101" spans="1:5" ht="15">
      <c r="A101" s="589" t="s">
        <v>245</v>
      </c>
      <c r="B101" s="590"/>
      <c r="C101" s="524"/>
      <c r="D101" s="524"/>
      <c r="E101" s="591"/>
    </row>
    <row r="102" spans="1:5" ht="45">
      <c r="A102" s="592" t="s">
        <v>929</v>
      </c>
      <c r="B102" s="590" t="s">
        <v>930</v>
      </c>
      <c r="C102" s="524">
        <v>107</v>
      </c>
      <c r="D102" s="524">
        <v>75</v>
      </c>
      <c r="E102" s="591"/>
    </row>
    <row r="103" spans="1:5" ht="45">
      <c r="A103" s="592" t="s">
        <v>931</v>
      </c>
      <c r="B103" s="590" t="s">
        <v>1047</v>
      </c>
      <c r="C103" s="524">
        <v>114</v>
      </c>
      <c r="D103" s="524">
        <v>80</v>
      </c>
      <c r="E103" s="591"/>
    </row>
    <row r="104" spans="1:5" ht="45">
      <c r="A104" s="592" t="s">
        <v>932</v>
      </c>
      <c r="B104" s="593" t="s">
        <v>933</v>
      </c>
      <c r="C104" s="524">
        <v>117</v>
      </c>
      <c r="D104" s="524">
        <v>82</v>
      </c>
      <c r="E104" s="594"/>
    </row>
    <row r="105" spans="1:5" ht="15">
      <c r="A105" s="533" t="s">
        <v>934</v>
      </c>
      <c r="B105" s="590" t="s">
        <v>935</v>
      </c>
      <c r="C105" s="524">
        <v>57</v>
      </c>
      <c r="D105" s="524">
        <v>40</v>
      </c>
      <c r="E105" s="515"/>
    </row>
    <row r="106" spans="1:5" ht="15">
      <c r="A106" s="533" t="s">
        <v>936</v>
      </c>
      <c r="B106" s="527" t="s">
        <v>937</v>
      </c>
      <c r="C106" s="524">
        <v>57</v>
      </c>
      <c r="D106" s="524">
        <v>40</v>
      </c>
      <c r="E106" s="515"/>
    </row>
    <row r="107" spans="1:5" ht="14.25">
      <c r="A107" s="589" t="s">
        <v>938</v>
      </c>
      <c r="B107" s="586"/>
      <c r="C107" s="524"/>
      <c r="D107" s="524"/>
      <c r="E107" s="515"/>
    </row>
    <row r="108" spans="1:5" ht="45">
      <c r="A108" s="533" t="s">
        <v>939</v>
      </c>
      <c r="B108" s="590" t="s">
        <v>940</v>
      </c>
      <c r="C108" s="524">
        <v>92</v>
      </c>
      <c r="D108" s="524">
        <v>64.8</v>
      </c>
      <c r="E108" s="515"/>
    </row>
    <row r="109" spans="1:5" ht="14.25">
      <c r="A109" s="589" t="s">
        <v>174</v>
      </c>
      <c r="B109" s="534" t="s">
        <v>941</v>
      </c>
      <c r="C109" s="524"/>
      <c r="D109" s="524"/>
      <c r="E109" s="525"/>
    </row>
    <row r="110" spans="1:5" ht="45">
      <c r="A110" s="533" t="s">
        <v>942</v>
      </c>
      <c r="B110" s="544" t="s">
        <v>943</v>
      </c>
      <c r="C110" s="524">
        <v>205</v>
      </c>
      <c r="D110" s="524">
        <v>144</v>
      </c>
      <c r="E110" s="588"/>
    </row>
    <row r="111" spans="1:5" ht="14.25">
      <c r="A111" s="526" t="s">
        <v>944</v>
      </c>
      <c r="B111" s="576"/>
      <c r="C111" s="524"/>
      <c r="D111" s="524"/>
      <c r="E111" s="525"/>
    </row>
    <row r="112" spans="1:5" ht="45">
      <c r="A112" s="533" t="s">
        <v>945</v>
      </c>
      <c r="B112" s="590" t="s">
        <v>946</v>
      </c>
      <c r="C112" s="524">
        <v>260</v>
      </c>
      <c r="D112" s="524">
        <v>182</v>
      </c>
      <c r="E112" s="515"/>
    </row>
    <row r="113" spans="1:5" ht="15">
      <c r="A113" s="526" t="s">
        <v>245</v>
      </c>
      <c r="B113" s="590"/>
      <c r="C113" s="524"/>
      <c r="D113" s="524"/>
      <c r="E113" s="515"/>
    </row>
    <row r="114" spans="1:5" ht="45">
      <c r="A114" s="548" t="s">
        <v>947</v>
      </c>
      <c r="B114" s="595" t="s">
        <v>948</v>
      </c>
      <c r="C114" s="524">
        <v>164</v>
      </c>
      <c r="D114" s="537">
        <v>115</v>
      </c>
      <c r="E114" s="515"/>
    </row>
    <row r="115" spans="1:5" ht="45">
      <c r="A115" s="548" t="s">
        <v>949</v>
      </c>
      <c r="B115" s="595" t="s">
        <v>950</v>
      </c>
      <c r="C115" s="524">
        <v>171</v>
      </c>
      <c r="D115" s="537">
        <v>120</v>
      </c>
      <c r="E115" s="515"/>
    </row>
    <row r="116" spans="1:5" ht="45">
      <c r="A116" s="592" t="s">
        <v>951</v>
      </c>
      <c r="B116" s="593" t="s">
        <v>1048</v>
      </c>
      <c r="C116" s="524">
        <v>172</v>
      </c>
      <c r="D116" s="524">
        <v>120.5</v>
      </c>
      <c r="E116" s="588"/>
    </row>
    <row r="117" spans="1:5" ht="14.25">
      <c r="A117" s="589" t="s">
        <v>938</v>
      </c>
      <c r="B117" s="586"/>
      <c r="C117" s="524"/>
      <c r="D117" s="524"/>
      <c r="E117" s="515"/>
    </row>
    <row r="118" spans="1:5" ht="45">
      <c r="A118" s="533" t="s">
        <v>952</v>
      </c>
      <c r="B118" s="590" t="s">
        <v>953</v>
      </c>
      <c r="C118" s="524">
        <v>159</v>
      </c>
      <c r="D118" s="524">
        <v>111</v>
      </c>
      <c r="E118" s="515"/>
    </row>
    <row r="119" spans="1:5" ht="14.25">
      <c r="A119" s="526" t="s">
        <v>174</v>
      </c>
      <c r="B119" s="596" t="s">
        <v>954</v>
      </c>
      <c r="C119" s="524"/>
      <c r="D119" s="539"/>
      <c r="E119" s="597"/>
    </row>
    <row r="120" spans="1:5" ht="45">
      <c r="A120" s="533" t="s">
        <v>955</v>
      </c>
      <c r="B120" s="544" t="s">
        <v>956</v>
      </c>
      <c r="C120" s="524">
        <v>371</v>
      </c>
      <c r="D120" s="539">
        <v>260</v>
      </c>
      <c r="E120" s="588"/>
    </row>
    <row r="121" spans="1:5" ht="15">
      <c r="A121" s="526" t="s">
        <v>245</v>
      </c>
      <c r="B121" s="590"/>
      <c r="C121" s="524"/>
      <c r="D121" s="524"/>
      <c r="E121" s="515"/>
    </row>
    <row r="122" spans="1:5" ht="30">
      <c r="A122" s="533" t="s">
        <v>957</v>
      </c>
      <c r="B122" s="590" t="s">
        <v>958</v>
      </c>
      <c r="C122" s="524">
        <v>260</v>
      </c>
      <c r="D122" s="524">
        <v>182</v>
      </c>
      <c r="E122" s="515"/>
    </row>
    <row r="123" spans="1:5" ht="14.25">
      <c r="A123" s="589" t="s">
        <v>938</v>
      </c>
      <c r="B123" s="586"/>
      <c r="C123" s="524"/>
      <c r="D123" s="524"/>
      <c r="E123" s="515"/>
    </row>
    <row r="124" spans="1:5" ht="45">
      <c r="A124" s="533" t="s">
        <v>959</v>
      </c>
      <c r="B124" s="590" t="s">
        <v>1089</v>
      </c>
      <c r="C124" s="524">
        <v>229</v>
      </c>
      <c r="D124" s="524">
        <v>160</v>
      </c>
      <c r="E124" s="588"/>
    </row>
    <row r="125" spans="1:5" ht="15">
      <c r="A125" s="598" t="s">
        <v>480</v>
      </c>
      <c r="B125" s="590"/>
      <c r="C125" s="524"/>
      <c r="D125" s="524"/>
      <c r="E125" s="588"/>
    </row>
    <row r="126" spans="1:5" ht="25.5">
      <c r="A126" s="533" t="s">
        <v>1091</v>
      </c>
      <c r="B126" s="599" t="s">
        <v>1095</v>
      </c>
      <c r="C126" s="524">
        <v>143</v>
      </c>
      <c r="D126" s="524">
        <v>100</v>
      </c>
      <c r="E126" s="515"/>
    </row>
    <row r="127" spans="1:5" ht="30">
      <c r="A127" s="533" t="s">
        <v>1090</v>
      </c>
      <c r="B127" s="600" t="s">
        <v>1094</v>
      </c>
      <c r="C127" s="524">
        <v>292</v>
      </c>
      <c r="D127" s="524">
        <v>204</v>
      </c>
      <c r="E127" s="515"/>
    </row>
    <row r="128" spans="1:5" ht="14.25">
      <c r="A128" s="526" t="s">
        <v>961</v>
      </c>
      <c r="B128" s="534" t="s">
        <v>960</v>
      </c>
      <c r="C128" s="524"/>
      <c r="D128" s="524"/>
      <c r="E128" s="601"/>
    </row>
    <row r="129" spans="1:5" ht="15">
      <c r="A129" s="570" t="s">
        <v>1092</v>
      </c>
      <c r="B129" s="590" t="s">
        <v>1093</v>
      </c>
      <c r="C129" s="524">
        <v>104</v>
      </c>
      <c r="D129" s="524">
        <v>73</v>
      </c>
      <c r="E129" s="601"/>
    </row>
    <row r="130" spans="1:5" ht="15">
      <c r="A130" s="570" t="s">
        <v>962</v>
      </c>
      <c r="B130" s="590" t="s">
        <v>963</v>
      </c>
      <c r="C130" s="524">
        <v>125.8</v>
      </c>
      <c r="D130" s="524">
        <v>88</v>
      </c>
      <c r="E130" s="515"/>
    </row>
    <row r="131" spans="1:5" ht="15">
      <c r="A131" s="570" t="s">
        <v>964</v>
      </c>
      <c r="B131" s="590" t="s">
        <v>965</v>
      </c>
      <c r="C131" s="524">
        <v>150.19999999999999</v>
      </c>
      <c r="D131" s="524">
        <v>105</v>
      </c>
      <c r="E131" s="515"/>
    </row>
    <row r="132" spans="1:5" ht="14.25">
      <c r="A132" s="526" t="s">
        <v>480</v>
      </c>
      <c r="B132" s="534" t="s">
        <v>966</v>
      </c>
      <c r="C132" s="524"/>
      <c r="D132" s="524"/>
      <c r="E132" s="525"/>
    </row>
    <row r="133" spans="1:5" ht="15">
      <c r="A133" s="533" t="s">
        <v>967</v>
      </c>
      <c r="B133" s="572" t="s">
        <v>968</v>
      </c>
      <c r="C133" s="524">
        <v>28.5</v>
      </c>
      <c r="D133" s="524">
        <v>20</v>
      </c>
      <c r="E133" s="515"/>
    </row>
    <row r="134" spans="1:5" ht="15">
      <c r="A134" s="526" t="s">
        <v>969</v>
      </c>
      <c r="B134" s="572"/>
      <c r="C134" s="524"/>
      <c r="D134" s="524"/>
      <c r="E134" s="515"/>
    </row>
    <row r="135" spans="1:5" ht="15">
      <c r="A135" s="533" t="s">
        <v>970</v>
      </c>
      <c r="B135" s="527" t="s">
        <v>1277</v>
      </c>
      <c r="C135" s="524">
        <v>112.4</v>
      </c>
      <c r="D135" s="524">
        <v>78.59</v>
      </c>
      <c r="E135" s="515"/>
    </row>
    <row r="136" spans="1:5" ht="15">
      <c r="A136" s="533" t="s">
        <v>971</v>
      </c>
      <c r="B136" s="527" t="s">
        <v>972</v>
      </c>
      <c r="C136" s="524">
        <v>36.5</v>
      </c>
      <c r="D136" s="524">
        <v>25.5</v>
      </c>
      <c r="E136" s="515"/>
    </row>
    <row r="137" spans="1:5" ht="14.25">
      <c r="A137" s="526" t="s">
        <v>974</v>
      </c>
      <c r="B137" s="534" t="s">
        <v>973</v>
      </c>
      <c r="C137" s="524"/>
      <c r="D137" s="524"/>
      <c r="E137" s="525"/>
    </row>
    <row r="138" spans="1:5" ht="15">
      <c r="A138" s="533" t="s">
        <v>975</v>
      </c>
      <c r="B138" s="544" t="s">
        <v>976</v>
      </c>
      <c r="C138" s="524">
        <v>37</v>
      </c>
      <c r="D138" s="587">
        <v>26</v>
      </c>
      <c r="E138" s="588"/>
    </row>
    <row r="139" spans="1:5" ht="15">
      <c r="A139" s="533" t="s">
        <v>977</v>
      </c>
      <c r="B139" s="544" t="s">
        <v>978</v>
      </c>
      <c r="C139" s="524">
        <v>46</v>
      </c>
      <c r="D139" s="587">
        <v>32</v>
      </c>
      <c r="E139" s="588"/>
    </row>
    <row r="140" spans="1:5" ht="15">
      <c r="A140" s="533" t="s">
        <v>979</v>
      </c>
      <c r="B140" s="544" t="s">
        <v>980</v>
      </c>
      <c r="C140" s="524">
        <v>113</v>
      </c>
      <c r="D140" s="587">
        <v>79</v>
      </c>
      <c r="E140" s="588"/>
    </row>
    <row r="141" spans="1:5" ht="15">
      <c r="A141" s="533" t="s">
        <v>981</v>
      </c>
      <c r="B141" s="544" t="s">
        <v>982</v>
      </c>
      <c r="C141" s="524">
        <v>80</v>
      </c>
      <c r="D141" s="587">
        <v>56</v>
      </c>
      <c r="E141" s="588"/>
    </row>
    <row r="142" spans="1:5" ht="15">
      <c r="A142" s="533" t="s">
        <v>983</v>
      </c>
      <c r="B142" s="544" t="s">
        <v>984</v>
      </c>
      <c r="C142" s="524">
        <v>117</v>
      </c>
      <c r="D142" s="587">
        <v>82</v>
      </c>
      <c r="E142" s="588"/>
    </row>
    <row r="143" spans="1:5" ht="14.25">
      <c r="A143" s="526" t="s">
        <v>969</v>
      </c>
      <c r="B143" s="576"/>
      <c r="C143" s="524"/>
      <c r="D143" s="587"/>
      <c r="E143" s="588"/>
    </row>
    <row r="144" spans="1:5" ht="15">
      <c r="A144" s="533" t="s">
        <v>985</v>
      </c>
      <c r="B144" s="527" t="s">
        <v>986</v>
      </c>
      <c r="C144" s="524">
        <v>41</v>
      </c>
      <c r="D144" s="587">
        <v>29</v>
      </c>
      <c r="E144" s="588"/>
    </row>
    <row r="145" spans="1:5" ht="15">
      <c r="A145" s="533" t="s">
        <v>987</v>
      </c>
      <c r="B145" s="527" t="s">
        <v>988</v>
      </c>
      <c r="C145" s="524">
        <v>82</v>
      </c>
      <c r="D145" s="587">
        <v>57</v>
      </c>
      <c r="E145" s="588"/>
    </row>
    <row r="146" spans="1:5" ht="15">
      <c r="A146" s="602" t="s">
        <v>989</v>
      </c>
      <c r="B146" s="527" t="s">
        <v>990</v>
      </c>
      <c r="C146" s="524">
        <v>72</v>
      </c>
      <c r="D146" s="587">
        <v>50</v>
      </c>
      <c r="E146" s="588"/>
    </row>
    <row r="147" spans="1:5" ht="15">
      <c r="A147" s="533" t="s">
        <v>991</v>
      </c>
      <c r="B147" s="572" t="s">
        <v>992</v>
      </c>
      <c r="C147" s="524">
        <v>127</v>
      </c>
      <c r="D147" s="587">
        <v>89</v>
      </c>
      <c r="E147" s="588"/>
    </row>
    <row r="148" spans="1:5" ht="15">
      <c r="A148" s="533" t="s">
        <v>993</v>
      </c>
      <c r="B148" s="603" t="s">
        <v>994</v>
      </c>
      <c r="C148" s="524">
        <v>153</v>
      </c>
      <c r="D148" s="587">
        <v>107</v>
      </c>
      <c r="E148" s="588"/>
    </row>
    <row r="149" spans="1:5" ht="14.25">
      <c r="A149" s="526" t="s">
        <v>479</v>
      </c>
      <c r="B149" s="604" t="s">
        <v>995</v>
      </c>
      <c r="C149" s="524"/>
      <c r="D149" s="539"/>
      <c r="E149" s="525"/>
    </row>
    <row r="150" spans="1:5" ht="15">
      <c r="A150" s="533" t="s">
        <v>996</v>
      </c>
      <c r="B150" s="572" t="s">
        <v>997</v>
      </c>
      <c r="C150" s="524">
        <v>28.5</v>
      </c>
      <c r="D150" s="524">
        <v>19.899999999999999</v>
      </c>
      <c r="E150" s="515"/>
    </row>
    <row r="151" spans="1:5" ht="15">
      <c r="A151" s="533" t="s">
        <v>998</v>
      </c>
      <c r="B151" s="572" t="s">
        <v>999</v>
      </c>
      <c r="C151" s="524">
        <v>29.9</v>
      </c>
      <c r="D151" s="524">
        <v>20.9</v>
      </c>
      <c r="E151" s="515"/>
    </row>
    <row r="152" spans="1:5" ht="15">
      <c r="A152" s="533" t="s">
        <v>1000</v>
      </c>
      <c r="B152" s="572" t="s">
        <v>1001</v>
      </c>
      <c r="C152" s="524">
        <v>39.299999999999997</v>
      </c>
      <c r="D152" s="524">
        <v>27.5</v>
      </c>
      <c r="E152" s="515"/>
    </row>
    <row r="153" spans="1:5" ht="15">
      <c r="A153" s="533" t="s">
        <v>1002</v>
      </c>
      <c r="B153" s="572" t="s">
        <v>1003</v>
      </c>
      <c r="C153" s="524">
        <v>60.9</v>
      </c>
      <c r="D153" s="524">
        <v>42.59</v>
      </c>
      <c r="E153" s="515"/>
    </row>
    <row r="154" spans="1:5" ht="15">
      <c r="A154" s="533" t="s">
        <v>1004</v>
      </c>
      <c r="B154" s="590" t="s">
        <v>1005</v>
      </c>
      <c r="C154" s="524">
        <v>35.9</v>
      </c>
      <c r="D154" s="524">
        <v>25.09</v>
      </c>
      <c r="E154" s="515"/>
    </row>
    <row r="155" spans="1:5" ht="15">
      <c r="A155" s="533" t="s">
        <v>1006</v>
      </c>
      <c r="B155" s="572" t="s">
        <v>1007</v>
      </c>
      <c r="C155" s="524">
        <v>45.3</v>
      </c>
      <c r="D155" s="524">
        <v>31.69</v>
      </c>
      <c r="E155" s="515"/>
    </row>
    <row r="156" spans="1:5" ht="15">
      <c r="A156" s="533" t="s">
        <v>1008</v>
      </c>
      <c r="B156" s="572" t="s">
        <v>1009</v>
      </c>
      <c r="C156" s="524">
        <v>12.6</v>
      </c>
      <c r="D156" s="524">
        <v>8.7899999999999991</v>
      </c>
      <c r="E156" s="515"/>
    </row>
    <row r="157" spans="1:5" ht="15">
      <c r="A157" s="533" t="s">
        <v>1010</v>
      </c>
      <c r="B157" s="572" t="s">
        <v>1011</v>
      </c>
      <c r="C157" s="524">
        <v>7.9</v>
      </c>
      <c r="D157" s="524">
        <v>5.51</v>
      </c>
      <c r="E157" s="515"/>
    </row>
    <row r="158" spans="1:5" ht="15">
      <c r="A158" s="598" t="s">
        <v>1012</v>
      </c>
      <c r="B158" s="572"/>
      <c r="C158" s="524"/>
      <c r="D158" s="524"/>
      <c r="E158" s="515"/>
    </row>
    <row r="159" spans="1:5" ht="15">
      <c r="A159" s="533" t="s">
        <v>1013</v>
      </c>
      <c r="B159" s="572" t="s">
        <v>1014</v>
      </c>
      <c r="C159" s="524">
        <v>21.5</v>
      </c>
      <c r="D159" s="524">
        <v>15</v>
      </c>
      <c r="E159" s="515"/>
    </row>
    <row r="160" spans="1:5" ht="15">
      <c r="A160" s="533" t="s">
        <v>1015</v>
      </c>
      <c r="B160" s="527" t="s">
        <v>1016</v>
      </c>
      <c r="C160" s="524">
        <v>26</v>
      </c>
      <c r="D160" s="524">
        <v>18</v>
      </c>
      <c r="E160" s="515"/>
    </row>
    <row r="161" spans="1:5" ht="14.25">
      <c r="A161" s="526" t="s">
        <v>479</v>
      </c>
      <c r="B161" s="534" t="s">
        <v>1017</v>
      </c>
      <c r="C161" s="524"/>
      <c r="D161" s="524"/>
      <c r="E161" s="525"/>
    </row>
    <row r="162" spans="1:5" ht="15">
      <c r="A162" s="570" t="s">
        <v>1018</v>
      </c>
      <c r="B162" s="527" t="s">
        <v>1019</v>
      </c>
      <c r="C162" s="524">
        <v>3.4</v>
      </c>
      <c r="D162" s="524">
        <v>2.39</v>
      </c>
      <c r="E162" s="525"/>
    </row>
    <row r="163" spans="1:5" ht="15">
      <c r="A163" s="570" t="s">
        <v>1020</v>
      </c>
      <c r="B163" s="527" t="s">
        <v>1021</v>
      </c>
      <c r="C163" s="524">
        <v>4.2</v>
      </c>
      <c r="D163" s="524">
        <v>2.91</v>
      </c>
      <c r="E163" s="525"/>
    </row>
    <row r="164" spans="1:5" ht="15">
      <c r="A164" s="570" t="s">
        <v>1022</v>
      </c>
      <c r="B164" s="527" t="s">
        <v>1023</v>
      </c>
      <c r="C164" s="524">
        <v>4.2</v>
      </c>
      <c r="D164" s="524">
        <v>2.91</v>
      </c>
      <c r="E164" s="525"/>
    </row>
    <row r="165" spans="1:5" ht="15">
      <c r="A165" s="570" t="s">
        <v>1024</v>
      </c>
      <c r="B165" s="527" t="s">
        <v>1025</v>
      </c>
      <c r="C165" s="524">
        <v>10.4</v>
      </c>
      <c r="D165" s="524">
        <v>7.3</v>
      </c>
      <c r="E165" s="515"/>
    </row>
    <row r="166" spans="1:5" ht="15">
      <c r="A166" s="533" t="s">
        <v>1026</v>
      </c>
      <c r="B166" s="527" t="s">
        <v>1027</v>
      </c>
      <c r="C166" s="524">
        <v>7.2</v>
      </c>
      <c r="D166" s="524">
        <v>5</v>
      </c>
      <c r="E166" s="515"/>
    </row>
    <row r="167" spans="1:5" ht="15">
      <c r="A167" s="533" t="s">
        <v>1028</v>
      </c>
      <c r="B167" s="527" t="s">
        <v>1029</v>
      </c>
      <c r="C167" s="524">
        <v>7.2</v>
      </c>
      <c r="D167" s="524">
        <v>5</v>
      </c>
      <c r="E167" s="515"/>
    </row>
    <row r="168" spans="1:5" ht="15">
      <c r="A168" s="533" t="s">
        <v>1030</v>
      </c>
      <c r="B168" s="527" t="s">
        <v>1031</v>
      </c>
      <c r="C168" s="524">
        <v>17.399999999999999</v>
      </c>
      <c r="D168" s="524">
        <v>12.2</v>
      </c>
      <c r="E168" s="515"/>
    </row>
    <row r="169" spans="1:5" ht="15">
      <c r="A169" s="570" t="s">
        <v>1049</v>
      </c>
      <c r="B169" s="527" t="s">
        <v>1032</v>
      </c>
      <c r="C169" s="524">
        <v>8.9</v>
      </c>
      <c r="D169" s="524">
        <v>6.2</v>
      </c>
      <c r="E169" s="515"/>
    </row>
    <row r="171" spans="1:5" ht="14.25">
      <c r="A171" s="582"/>
      <c r="B171" s="515"/>
      <c r="C171" s="582"/>
      <c r="D171" s="582"/>
      <c r="E171" s="582"/>
    </row>
    <row r="172" spans="1:5" ht="14.25">
      <c r="A172" s="582"/>
      <c r="B172" s="517" t="s">
        <v>1037</v>
      </c>
      <c r="C172" s="582"/>
      <c r="D172" s="582"/>
      <c r="E172" s="582"/>
    </row>
    <row r="173" spans="1:5" ht="14.25">
      <c r="A173" s="605"/>
      <c r="B173" s="606" t="s">
        <v>429</v>
      </c>
      <c r="C173" s="607"/>
      <c r="D173" s="591"/>
      <c r="E173" s="608"/>
    </row>
    <row r="174" spans="1:5" ht="14.25">
      <c r="A174" s="605"/>
      <c r="B174" s="606"/>
      <c r="C174" s="607"/>
      <c r="D174" s="591"/>
      <c r="E174" s="608"/>
    </row>
    <row r="175" spans="1:5" ht="15">
      <c r="A175" s="609"/>
      <c r="B175" s="77" t="s">
        <v>1060</v>
      </c>
      <c r="C175" s="315" t="s">
        <v>430</v>
      </c>
      <c r="D175" s="316"/>
      <c r="E175" s="77"/>
    </row>
    <row r="176" spans="1:5" ht="15">
      <c r="A176" s="610"/>
      <c r="B176" s="611"/>
      <c r="C176" s="612"/>
      <c r="D176" s="613"/>
      <c r="E176" s="612"/>
    </row>
  </sheetData>
  <phoneticPr fontId="0" type="noConversion"/>
  <hyperlinks>
    <hyperlink ref="C175" r:id="rId1"/>
  </hyperlinks>
  <pageMargins left="0.75" right="0.75" top="1" bottom="1" header="0.5" footer="0.5"/>
  <pageSetup paperSize="9" scale="65" orientation="portrait" r:id="rId2"/>
  <headerFooter alignWithMargins="0"/>
  <colBreaks count="1" manualBreakCount="1">
    <brk id="4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2" tint="-0.499984740745262"/>
  </sheetPr>
  <dimension ref="A1:E34"/>
  <sheetViews>
    <sheetView workbookViewId="0"/>
  </sheetViews>
  <sheetFormatPr defaultRowHeight="15"/>
  <cols>
    <col min="1" max="1" width="34.85546875" style="346" customWidth="1"/>
    <col min="2" max="2" width="10.42578125" style="346" customWidth="1"/>
    <col min="3" max="3" width="116.28515625" customWidth="1"/>
    <col min="4" max="5" width="15.28515625" style="5" customWidth="1"/>
  </cols>
  <sheetData>
    <row r="1" spans="1:5" ht="15.75">
      <c r="A1" s="411"/>
      <c r="B1" s="411"/>
      <c r="C1" s="409" t="s">
        <v>1345</v>
      </c>
      <c r="D1" s="409" t="s">
        <v>1622</v>
      </c>
      <c r="E1" s="409" t="s">
        <v>1105</v>
      </c>
    </row>
    <row r="2" spans="1:5" ht="60">
      <c r="A2" s="317" t="s">
        <v>1346</v>
      </c>
      <c r="B2" s="318" t="s">
        <v>1347</v>
      </c>
      <c r="C2" s="319" t="s">
        <v>1348</v>
      </c>
      <c r="D2" s="320">
        <v>80235</v>
      </c>
      <c r="E2" s="320">
        <f>D2*0.9</f>
        <v>72211.5</v>
      </c>
    </row>
    <row r="3" spans="1:5" ht="60">
      <c r="A3" s="317" t="s">
        <v>1349</v>
      </c>
      <c r="B3" s="318" t="s">
        <v>1347</v>
      </c>
      <c r="C3" s="319" t="s">
        <v>1350</v>
      </c>
      <c r="D3" s="320">
        <v>92850</v>
      </c>
      <c r="E3" s="320">
        <f t="shared" ref="E3:E27" si="0">D3*0.9</f>
        <v>83565</v>
      </c>
    </row>
    <row r="4" spans="1:5" ht="60">
      <c r="A4" s="317" t="s">
        <v>1351</v>
      </c>
      <c r="B4" s="318" t="s">
        <v>1347</v>
      </c>
      <c r="C4" s="319" t="s">
        <v>1352</v>
      </c>
      <c r="D4" s="320">
        <v>128460</v>
      </c>
      <c r="E4" s="320">
        <f t="shared" si="0"/>
        <v>115614</v>
      </c>
    </row>
    <row r="5" spans="1:5" ht="60">
      <c r="A5" s="317" t="s">
        <v>1353</v>
      </c>
      <c r="B5" s="318" t="s">
        <v>1347</v>
      </c>
      <c r="C5" s="319" t="s">
        <v>1354</v>
      </c>
      <c r="D5" s="320">
        <v>157980</v>
      </c>
      <c r="E5" s="320">
        <f t="shared" si="0"/>
        <v>142182</v>
      </c>
    </row>
    <row r="6" spans="1:5" ht="72">
      <c r="A6" s="317" t="s">
        <v>1355</v>
      </c>
      <c r="B6" s="318"/>
      <c r="C6" s="319" t="s">
        <v>1356</v>
      </c>
      <c r="D6" s="320">
        <v>220380</v>
      </c>
      <c r="E6" s="320">
        <f t="shared" si="0"/>
        <v>198342</v>
      </c>
    </row>
    <row r="7" spans="1:5" ht="75" customHeight="1">
      <c r="A7" s="317" t="s">
        <v>1357</v>
      </c>
      <c r="B7" s="318" t="s">
        <v>1347</v>
      </c>
      <c r="C7" s="319" t="s">
        <v>1358</v>
      </c>
      <c r="D7" s="320">
        <v>241980</v>
      </c>
      <c r="E7" s="320">
        <f t="shared" si="0"/>
        <v>217782</v>
      </c>
    </row>
    <row r="8" spans="1:5" ht="15.75">
      <c r="A8" s="408"/>
      <c r="B8" s="408"/>
      <c r="C8" s="409" t="s">
        <v>1359</v>
      </c>
      <c r="D8" s="410"/>
      <c r="E8" s="410"/>
    </row>
    <row r="9" spans="1:5" ht="93" customHeight="1">
      <c r="A9" s="321" t="s">
        <v>1360</v>
      </c>
      <c r="B9" s="322" t="s">
        <v>1347</v>
      </c>
      <c r="C9" s="323" t="s">
        <v>1361</v>
      </c>
      <c r="D9" s="324">
        <v>311775</v>
      </c>
      <c r="E9" s="320">
        <f t="shared" si="0"/>
        <v>280597.5</v>
      </c>
    </row>
    <row r="10" spans="1:5" ht="84">
      <c r="A10" s="321" t="s">
        <v>1362</v>
      </c>
      <c r="B10" s="322" t="s">
        <v>1347</v>
      </c>
      <c r="C10" s="323" t="s">
        <v>1363</v>
      </c>
      <c r="D10" s="324">
        <v>335363</v>
      </c>
      <c r="E10" s="320">
        <f t="shared" si="0"/>
        <v>301826.7</v>
      </c>
    </row>
    <row r="11" spans="1:5" ht="72">
      <c r="A11" s="321" t="s">
        <v>1364</v>
      </c>
      <c r="B11" s="322" t="s">
        <v>1347</v>
      </c>
      <c r="C11" s="323" t="s">
        <v>1365</v>
      </c>
      <c r="D11" s="324">
        <v>344363</v>
      </c>
      <c r="E11" s="320">
        <f t="shared" si="0"/>
        <v>309926.7</v>
      </c>
    </row>
    <row r="12" spans="1:5" ht="31.5" customHeight="1">
      <c r="A12" s="325"/>
      <c r="B12" s="326"/>
      <c r="C12" s="327" t="s">
        <v>1366</v>
      </c>
      <c r="D12" s="328"/>
      <c r="E12" s="328"/>
    </row>
    <row r="13" spans="1:5" ht="54" customHeight="1">
      <c r="A13" s="321" t="s">
        <v>1367</v>
      </c>
      <c r="B13" s="322" t="s">
        <v>1347</v>
      </c>
      <c r="C13" s="323" t="s">
        <v>1368</v>
      </c>
      <c r="D13" s="324">
        <v>74235</v>
      </c>
      <c r="E13" s="320">
        <f t="shared" si="0"/>
        <v>66811.5</v>
      </c>
    </row>
    <row r="14" spans="1:5" ht="50.25" customHeight="1">
      <c r="A14" s="321" t="s">
        <v>1369</v>
      </c>
      <c r="B14" s="322" t="s">
        <v>1347</v>
      </c>
      <c r="C14" s="323" t="s">
        <v>1370</v>
      </c>
      <c r="D14" s="324">
        <v>86835</v>
      </c>
      <c r="E14" s="320">
        <f t="shared" si="0"/>
        <v>78151.5</v>
      </c>
    </row>
    <row r="15" spans="1:5" ht="53.25" customHeight="1">
      <c r="A15" s="329" t="s">
        <v>1371</v>
      </c>
      <c r="B15" s="330" t="s">
        <v>1347</v>
      </c>
      <c r="C15" s="331" t="s">
        <v>1372</v>
      </c>
      <c r="D15" s="332">
        <v>151935</v>
      </c>
      <c r="E15" s="320">
        <f t="shared" si="0"/>
        <v>136741.5</v>
      </c>
    </row>
    <row r="16" spans="1:5" s="333" customFormat="1" ht="30.75" customHeight="1">
      <c r="A16" s="404"/>
      <c r="B16" s="407" t="s">
        <v>1373</v>
      </c>
      <c r="C16" s="405"/>
      <c r="D16" s="406"/>
      <c r="E16" s="406"/>
    </row>
    <row r="17" spans="1:5" s="333" customFormat="1" ht="36.75" customHeight="1">
      <c r="A17" s="334" t="s">
        <v>1374</v>
      </c>
      <c r="B17" s="335" t="s">
        <v>1347</v>
      </c>
      <c r="C17" s="336" t="s">
        <v>1375</v>
      </c>
      <c r="D17" s="337">
        <v>9800</v>
      </c>
      <c r="E17" s="320">
        <f t="shared" si="0"/>
        <v>8820</v>
      </c>
    </row>
    <row r="18" spans="1:5" s="333" customFormat="1" ht="36" customHeight="1">
      <c r="A18" s="334" t="s">
        <v>1376</v>
      </c>
      <c r="B18" s="335" t="s">
        <v>1347</v>
      </c>
      <c r="C18" s="336" t="s">
        <v>1377</v>
      </c>
      <c r="D18" s="337">
        <v>19600</v>
      </c>
      <c r="E18" s="320">
        <f t="shared" si="0"/>
        <v>17640</v>
      </c>
    </row>
    <row r="19" spans="1:5" s="333" customFormat="1" ht="36.75" customHeight="1">
      <c r="A19" s="334" t="s">
        <v>1378</v>
      </c>
      <c r="B19" s="335" t="s">
        <v>1347</v>
      </c>
      <c r="C19" s="336" t="s">
        <v>1379</v>
      </c>
      <c r="D19" s="337">
        <v>29400</v>
      </c>
      <c r="E19" s="320">
        <f t="shared" si="0"/>
        <v>26460</v>
      </c>
    </row>
    <row r="20" spans="1:5" s="333" customFormat="1" ht="36" customHeight="1">
      <c r="A20" s="334" t="s">
        <v>1380</v>
      </c>
      <c r="B20" s="335" t="s">
        <v>1347</v>
      </c>
      <c r="C20" s="336" t="s">
        <v>1381</v>
      </c>
      <c r="D20" s="337">
        <v>39200</v>
      </c>
      <c r="E20" s="320">
        <f t="shared" si="0"/>
        <v>35280</v>
      </c>
    </row>
    <row r="21" spans="1:5" ht="15.75">
      <c r="A21" s="398"/>
      <c r="B21" s="398"/>
      <c r="C21" s="399" t="s">
        <v>1382</v>
      </c>
      <c r="D21" s="400"/>
      <c r="E21" s="400"/>
    </row>
    <row r="22" spans="1:5" ht="30">
      <c r="A22" s="338" t="s">
        <v>1383</v>
      </c>
      <c r="B22" s="339" t="s">
        <v>1347</v>
      </c>
      <c r="C22" s="340" t="s">
        <v>1384</v>
      </c>
      <c r="D22" s="320">
        <v>7900</v>
      </c>
      <c r="E22" s="320">
        <f t="shared" si="0"/>
        <v>7110</v>
      </c>
    </row>
    <row r="23" spans="1:5" ht="15.75">
      <c r="A23" s="401"/>
      <c r="B23" s="401"/>
      <c r="C23" s="402" t="s">
        <v>1385</v>
      </c>
      <c r="D23" s="403"/>
      <c r="E23" s="403"/>
    </row>
    <row r="24" spans="1:5" ht="60">
      <c r="A24" s="341" t="s">
        <v>1386</v>
      </c>
      <c r="B24" s="342" t="s">
        <v>1347</v>
      </c>
      <c r="C24" s="343" t="s">
        <v>1387</v>
      </c>
      <c r="D24" s="344">
        <v>1008</v>
      </c>
      <c r="E24" s="320">
        <f t="shared" si="0"/>
        <v>907.2</v>
      </c>
    </row>
    <row r="25" spans="1:5" ht="60">
      <c r="A25" s="341" t="s">
        <v>1388</v>
      </c>
      <c r="B25" s="342" t="s">
        <v>1347</v>
      </c>
      <c r="C25" s="345" t="s">
        <v>1389</v>
      </c>
      <c r="D25" s="344">
        <v>4032</v>
      </c>
      <c r="E25" s="320">
        <f t="shared" si="0"/>
        <v>3628.8</v>
      </c>
    </row>
    <row r="26" spans="1:5" ht="60">
      <c r="A26" s="341" t="s">
        <v>1390</v>
      </c>
      <c r="B26" s="342" t="s">
        <v>1347</v>
      </c>
      <c r="C26" s="345" t="s">
        <v>1391</v>
      </c>
      <c r="D26" s="344">
        <v>8064</v>
      </c>
      <c r="E26" s="320">
        <f t="shared" si="0"/>
        <v>7257.6</v>
      </c>
    </row>
    <row r="27" spans="1:5" ht="60">
      <c r="A27" s="341" t="s">
        <v>1392</v>
      </c>
      <c r="B27" s="342" t="s">
        <v>1347</v>
      </c>
      <c r="C27" s="345" t="s">
        <v>1393</v>
      </c>
      <c r="D27" s="344">
        <v>16128</v>
      </c>
      <c r="E27" s="320">
        <f t="shared" si="0"/>
        <v>14515.2</v>
      </c>
    </row>
    <row r="29" spans="1:5">
      <c r="C29" s="73"/>
      <c r="D29" s="347"/>
      <c r="E29" s="347"/>
    </row>
    <row r="30" spans="1:5">
      <c r="D30" s="347"/>
      <c r="E30" s="347"/>
    </row>
    <row r="31" spans="1:5">
      <c r="C31" s="74" t="s">
        <v>429</v>
      </c>
      <c r="D31" s="243"/>
      <c r="E31" s="243"/>
    </row>
    <row r="32" spans="1:5">
      <c r="C32" s="45"/>
      <c r="D32" s="243"/>
      <c r="E32" s="243"/>
    </row>
    <row r="33" spans="3:5">
      <c r="C33" s="396" t="s">
        <v>1405</v>
      </c>
    </row>
    <row r="34" spans="3:5">
      <c r="C34" s="79"/>
      <c r="D34" s="80"/>
      <c r="E34" s="80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17</vt:i4>
      </vt:variant>
      <vt:variant>
        <vt:lpstr>Именованные диапазоны</vt:lpstr>
      </vt:variant>
      <vt:variant>
        <vt:i4>1</vt:i4>
      </vt:variant>
    </vt:vector>
  </HeadingPairs>
  <TitlesOfParts>
    <vt:vector size="18" baseType="lpstr">
      <vt:lpstr>Главная</vt:lpstr>
      <vt:lpstr>АВТОРЕГИСТРАТОРЫ</vt:lpstr>
      <vt:lpstr>ВИДЕОГЛАЗКИ</vt:lpstr>
      <vt:lpstr>ВИДЕОФОН</vt:lpstr>
      <vt:lpstr>ДОМОФОНЫ БЕСПРОВОДНЫЕ</vt:lpstr>
      <vt:lpstr>AHD ВИДЕОНАБЛЮДЕНИЕ</vt:lpstr>
      <vt:lpstr>IP ВИДЕОНАБЛЮДЕНИЕ</vt:lpstr>
      <vt:lpstr>ВИДЕОНАБЛЮДЕНИЕ </vt:lpstr>
      <vt:lpstr>ЛИНИЯ</vt:lpstr>
      <vt:lpstr>VideoNet</vt:lpstr>
      <vt:lpstr>АПК ПОТОК</vt:lpstr>
      <vt:lpstr>ОПС</vt:lpstr>
      <vt:lpstr>БЛОКИ ПИТАНИЯ</vt:lpstr>
      <vt:lpstr>МОНТАЖ</vt:lpstr>
      <vt:lpstr>ЗАМКИ</vt:lpstr>
      <vt:lpstr>ДОСМОТРОВОЕ </vt:lpstr>
      <vt:lpstr>КОНТРОЛЬ ДОСТУПА </vt:lpstr>
      <vt:lpstr>'ДОСМОТРОВОЕ '!Область_печати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Руслан</dc:creator>
  <cp:lastModifiedBy>G2S</cp:lastModifiedBy>
  <cp:lastPrinted>2015-11-12T13:11:33Z</cp:lastPrinted>
  <dcterms:created xsi:type="dcterms:W3CDTF">2011-11-18T11:16:55Z</dcterms:created>
  <dcterms:modified xsi:type="dcterms:W3CDTF">2019-09-12T20:55:23Z</dcterms:modified>
</cp:coreProperties>
</file>